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https://d.docs.live.net/6fa1567b48570bde/Documenten/Katapult/Uitslagen 2024-2025/"/>
    </mc:Choice>
  </mc:AlternateContent>
  <xr:revisionPtr revIDLastSave="5" documentId="8_{CDF58CF0-949A-4669-984A-1BD339DFB214}" xr6:coauthVersionLast="36" xr6:coauthVersionMax="36" xr10:uidLastSave="{479F0238-0FD4-42D8-9F62-EFC02DDC3F2F}"/>
  <bookViews>
    <workbookView xWindow="0" yWindow="0" windowWidth="21600" windowHeight="9600" activeTab="5" xr2:uid="{00000000-000D-0000-FFFF-FFFF00000000}"/>
  </bookViews>
  <sheets>
    <sheet name="Ere" sheetId="1" r:id="rId1"/>
    <sheet name="1ste" sheetId="2" r:id="rId2"/>
    <sheet name="2de" sheetId="3" r:id="rId3"/>
    <sheet name="3de" sheetId="4" r:id="rId4"/>
    <sheet name="jeugd" sheetId="5" r:id="rId5"/>
    <sheet name="30-30" sheetId="6" r:id="rId6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4" l="1"/>
  <c r="P21" i="4"/>
  <c r="P14" i="6" l="1"/>
  <c r="P15" i="6"/>
  <c r="P16" i="6"/>
  <c r="P17" i="6"/>
  <c r="P18" i="6"/>
  <c r="P19" i="6"/>
  <c r="P20" i="6"/>
  <c r="P21" i="6"/>
  <c r="P19" i="4"/>
  <c r="P17" i="4" l="1"/>
  <c r="P28" i="4"/>
  <c r="P13" i="3"/>
  <c r="P11" i="2" l="1"/>
  <c r="P8" i="5" l="1"/>
  <c r="P27" i="4" l="1"/>
  <c r="P15" i="1" l="1"/>
  <c r="P26" i="4" l="1"/>
  <c r="P5" i="4"/>
  <c r="E34" i="6" l="1"/>
  <c r="F34" i="6"/>
  <c r="G34" i="6"/>
  <c r="H34" i="6"/>
  <c r="I34" i="6"/>
  <c r="J34" i="6"/>
  <c r="K34" i="6"/>
  <c r="L34" i="6"/>
  <c r="M34" i="6"/>
  <c r="N34" i="6"/>
  <c r="O34" i="6"/>
  <c r="D34" i="6"/>
  <c r="P10" i="5" l="1"/>
  <c r="P23" i="4" l="1"/>
  <c r="P24" i="4"/>
  <c r="P6" i="3" l="1"/>
  <c r="P12" i="3"/>
  <c r="P11" i="6" l="1"/>
  <c r="P22" i="4" l="1"/>
  <c r="P7" i="6" l="1"/>
  <c r="P9" i="5"/>
  <c r="P29" i="4" l="1"/>
  <c r="P6" i="5" l="1"/>
  <c r="P7" i="5"/>
  <c r="P5" i="3" l="1"/>
  <c r="P14" i="2" l="1"/>
  <c r="P9" i="2"/>
  <c r="P20" i="4" l="1"/>
  <c r="P7" i="2" l="1"/>
  <c r="P12" i="4" l="1"/>
  <c r="P13" i="4" l="1"/>
  <c r="P13" i="6" l="1"/>
  <c r="P6" i="6"/>
  <c r="P8" i="6"/>
  <c r="P10" i="6"/>
  <c r="P9" i="6"/>
  <c r="P12" i="6"/>
  <c r="P11" i="5"/>
  <c r="P7" i="4"/>
  <c r="P11" i="4"/>
  <c r="P9" i="4"/>
  <c r="P10" i="4"/>
  <c r="P16" i="4"/>
  <c r="P15" i="4"/>
  <c r="P8" i="4"/>
  <c r="P6" i="4"/>
  <c r="P14" i="4"/>
  <c r="P18" i="4"/>
  <c r="P4" i="4"/>
  <c r="P8" i="3"/>
  <c r="P9" i="3"/>
  <c r="P7" i="3"/>
  <c r="P11" i="3"/>
  <c r="P14" i="3"/>
  <c r="P4" i="3"/>
  <c r="P10" i="3"/>
  <c r="P10" i="2"/>
  <c r="P15" i="2"/>
  <c r="P13" i="2"/>
  <c r="P8" i="2"/>
  <c r="P6" i="2"/>
  <c r="P5" i="2"/>
  <c r="P12" i="2"/>
  <c r="P4" i="2"/>
  <c r="P12" i="1"/>
  <c r="P7" i="1"/>
  <c r="P8" i="1"/>
  <c r="P13" i="1"/>
  <c r="P6" i="1"/>
  <c r="P9" i="1"/>
  <c r="P11" i="1"/>
  <c r="P14" i="1"/>
  <c r="P10" i="1"/>
  <c r="P4" i="1"/>
  <c r="P5" i="1"/>
  <c r="P34" i="6" l="1"/>
</calcChain>
</file>

<file path=xl/sharedStrings.xml><?xml version="1.0" encoding="utf-8"?>
<sst xmlns="http://schemas.openxmlformats.org/spreadsheetml/2006/main" count="265" uniqueCount="98">
  <si>
    <t>Rangschikking   Ereklasse</t>
  </si>
  <si>
    <t>pos.</t>
  </si>
  <si>
    <t>Naam</t>
  </si>
  <si>
    <t>Club</t>
  </si>
  <si>
    <t>Deu 1</t>
  </si>
  <si>
    <t>Roe 1</t>
  </si>
  <si>
    <t>Bek 1</t>
  </si>
  <si>
    <t>Eind 1</t>
  </si>
  <si>
    <t>Ton 1</t>
  </si>
  <si>
    <t>Bondsb</t>
  </si>
  <si>
    <t>Deu 2</t>
  </si>
  <si>
    <t>Bek 2</t>
  </si>
  <si>
    <t>Roe 2</t>
  </si>
  <si>
    <t>Eind 2</t>
  </si>
  <si>
    <t>Ton 2</t>
  </si>
  <si>
    <t>Totaal</t>
  </si>
  <si>
    <t>Rangschikking   1ste klasse</t>
  </si>
  <si>
    <t>Rangschikking   2de klasse</t>
  </si>
  <si>
    <t>Rangschikking   3de klasse</t>
  </si>
  <si>
    <t>Rangschikking  Jeugd</t>
  </si>
  <si>
    <t>Rangschikking</t>
  </si>
  <si>
    <t>30 op 30</t>
  </si>
  <si>
    <t>Seizoen 2024-2025</t>
  </si>
  <si>
    <t>Driesen Luc</t>
  </si>
  <si>
    <t>Deurne</t>
  </si>
  <si>
    <t>Plysier Koen</t>
  </si>
  <si>
    <t>Roeselare</t>
  </si>
  <si>
    <t>Evans Phil</t>
  </si>
  <si>
    <t>Declerck Gino</t>
  </si>
  <si>
    <t>Bekegem</t>
  </si>
  <si>
    <t>Lambrechts Monique</t>
  </si>
  <si>
    <t>Eindhout</t>
  </si>
  <si>
    <t>Schollier Maurice</t>
  </si>
  <si>
    <t>De Bock Guy</t>
  </si>
  <si>
    <t>Dejonckheere Patrick</t>
  </si>
  <si>
    <t>Vanwonterghem Aurelia</t>
  </si>
  <si>
    <t>Degryse Kelly</t>
  </si>
  <si>
    <t>Vandenberghe Sjouke</t>
  </si>
  <si>
    <t>Van Looy Rene</t>
  </si>
  <si>
    <t>Plysier Gibsy</t>
  </si>
  <si>
    <t>Vanwonterghem Guida</t>
  </si>
  <si>
    <t>Vandewalle Daniël</t>
  </si>
  <si>
    <t>De Meyer Cindy</t>
  </si>
  <si>
    <t>Govers Jack</t>
  </si>
  <si>
    <t>Tongerlo</t>
  </si>
  <si>
    <t>Delplancke Claude</t>
  </si>
  <si>
    <t>Maene Marnix</t>
  </si>
  <si>
    <t xml:space="preserve">Bekegem </t>
  </si>
  <si>
    <t>Decomble Tilly</t>
  </si>
  <si>
    <t>Stas Rik</t>
  </si>
  <si>
    <t>Willems Wesley</t>
  </si>
  <si>
    <t>Pipeleers Johny</t>
  </si>
  <si>
    <t>Vandenberghe Marc</t>
  </si>
  <si>
    <t>Samyn Olivier</t>
  </si>
  <si>
    <t>Loomans Agnes</t>
  </si>
  <si>
    <t>Daans Reintje</t>
  </si>
  <si>
    <t>Decap Cindy</t>
  </si>
  <si>
    <t>Ecran Johnny</t>
  </si>
  <si>
    <t>Segers Viviane</t>
  </si>
  <si>
    <t>Thijs Philomena</t>
  </si>
  <si>
    <t>Thijs Charles</t>
  </si>
  <si>
    <t>Maes Johan</t>
  </si>
  <si>
    <t>Adam Rudy</t>
  </si>
  <si>
    <t>Keymis Ludgard</t>
  </si>
  <si>
    <t xml:space="preserve">Govers Bam     </t>
  </si>
  <si>
    <t>Veres Gabriela</t>
  </si>
  <si>
    <t>Vandoninck Hanny</t>
  </si>
  <si>
    <t>Deklerck Franky</t>
  </si>
  <si>
    <t>Driesen Kevin</t>
  </si>
  <si>
    <t>Keymis Rina</t>
  </si>
  <si>
    <t>Blomme Kris</t>
  </si>
  <si>
    <t>Schepens Nicole</t>
  </si>
  <si>
    <t>De Bock Yana</t>
  </si>
  <si>
    <t>Malomgré Jel</t>
  </si>
  <si>
    <t>De Meyer Kelly</t>
  </si>
  <si>
    <t>Heurckmans Greg</t>
  </si>
  <si>
    <t>De Meyer Sandy</t>
  </si>
  <si>
    <t>De Meyer Gerard</t>
  </si>
  <si>
    <t>Verstraeten Jan</t>
  </si>
  <si>
    <t>Stoffer Frank</t>
  </si>
  <si>
    <t>Haeseldonckx Jos</t>
  </si>
  <si>
    <t>Cornelissen Els</t>
  </si>
  <si>
    <t>Couwels Annemie</t>
  </si>
  <si>
    <t xml:space="preserve">Driesen Kato        </t>
  </si>
  <si>
    <t xml:space="preserve">Deurne </t>
  </si>
  <si>
    <t xml:space="preserve">Govers Aiden      </t>
  </si>
  <si>
    <t xml:space="preserve">Willems Vic             </t>
  </si>
  <si>
    <t xml:space="preserve">Willems Brix         </t>
  </si>
  <si>
    <t>Evens Imme</t>
  </si>
  <si>
    <t xml:space="preserve">De Bock Quinten    </t>
  </si>
  <si>
    <t>Pauwels Fien</t>
  </si>
  <si>
    <t>Baillieu Stijn</t>
  </si>
  <si>
    <t>Vercamer Jackie</t>
  </si>
  <si>
    <t>Fiers Glenn</t>
  </si>
  <si>
    <t>Schollier Andy</t>
  </si>
  <si>
    <t>X</t>
  </si>
  <si>
    <t>Van Looy Jef</t>
  </si>
  <si>
    <t>Elsen Andy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</si>
</sst>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i/>
      <sz val="18"/>
      <color theme="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11"/>
      <name val="Bangle"/>
    </font>
    <font>
      <i/>
      <sz val="14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i/>
      <sz val="14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textRotation="75"/>
    </xf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textRotation="75"/>
    </xf>
    <xf numFmtId="0" fontId="7" fillId="0" borderId="1" xfId="0" applyFont="1" applyBorder="1" applyAlignment="1">
      <alignment textRotation="75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textRotation="60"/>
    </xf>
    <xf numFmtId="0" fontId="13" fillId="0" borderId="1" xfId="0" applyFont="1" applyBorder="1" applyAlignment="1">
      <alignment textRotation="90"/>
    </xf>
    <xf numFmtId="0" fontId="8" fillId="0" borderId="1" xfId="0" applyFont="1" applyBorder="1" applyAlignment="1">
      <alignment horizontal="center"/>
    </xf>
    <xf numFmtId="0" fontId="1" fillId="0" borderId="1" xfId="0" applyFont="1" applyBorder="1"/>
    <xf numFmtId="0" fontId="9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textRotation="75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15" fillId="0" borderId="0" xfId="0" applyFont="1" applyAlignment="1">
      <alignment horizontal="center"/>
    </xf>
    <xf numFmtId="0" fontId="1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textRotation="75"/>
    </xf>
    <xf numFmtId="0" fontId="8" fillId="0" borderId="1" xfId="0" applyFont="1" applyBorder="1" applyAlignment="1">
      <alignment textRotation="75"/>
    </xf>
    <xf numFmtId="0" fontId="15" fillId="0" borderId="1" xfId="0" applyFont="1" applyBorder="1"/>
    <xf numFmtId="0" fontId="0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Fill="1" applyBorder="1"/>
    <xf numFmtId="0" fontId="0" fillId="0" borderId="0" xfId="0" applyBorder="1" applyAlignment="1">
      <alignment horizontal="center"/>
    </xf>
    <xf numFmtId="0" fontId="15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0" fontId="13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" fillId="0" borderId="0" xfId="0" applyFont="1" applyBorder="1"/>
    <xf numFmtId="0" fontId="16" fillId="0" borderId="0" xfId="0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15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zoomScale="130" zoomScaleNormal="130" workbookViewId="0">
      <selection activeCell="B3" sqref="B3:P15"/>
    </sheetView>
  </sheetViews>
  <sheetFormatPr defaultRowHeight="15"/>
  <cols>
    <col min="1" max="1" width="5.109375" customWidth="1"/>
    <col min="2" max="2" width="20.77734375" bestFit="1" customWidth="1"/>
    <col min="3" max="3" width="9" customWidth="1"/>
    <col min="4" max="14" width="4.77734375" customWidth="1"/>
    <col min="15" max="15" width="2.109375" customWidth="1"/>
  </cols>
  <sheetData>
    <row r="1" spans="1:16" ht="23.25">
      <c r="A1" s="1" t="s">
        <v>22</v>
      </c>
      <c r="B1" s="2"/>
      <c r="C1" s="2"/>
      <c r="D1" s="3"/>
      <c r="E1" s="3"/>
      <c r="F1" s="3"/>
      <c r="G1" s="3"/>
      <c r="H1" s="3" t="s">
        <v>0</v>
      </c>
      <c r="I1" s="3"/>
      <c r="J1" s="3"/>
      <c r="K1" s="4"/>
      <c r="L1" s="4"/>
      <c r="M1" s="4"/>
      <c r="N1" s="4"/>
      <c r="O1" s="4"/>
      <c r="P1" s="4"/>
    </row>
    <row r="2" spans="1:16">
      <c r="A2" s="5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43.5">
      <c r="A3" s="14" t="s">
        <v>1</v>
      </c>
      <c r="B3" s="15" t="s">
        <v>2</v>
      </c>
      <c r="C3" s="15" t="s">
        <v>3</v>
      </c>
      <c r="D3" s="7" t="s">
        <v>8</v>
      </c>
      <c r="E3" s="7" t="s">
        <v>5</v>
      </c>
      <c r="F3" s="7" t="s">
        <v>6</v>
      </c>
      <c r="G3" s="7" t="s">
        <v>7</v>
      </c>
      <c r="H3" s="7" t="s">
        <v>9</v>
      </c>
      <c r="I3" s="7" t="s">
        <v>14</v>
      </c>
      <c r="J3" s="7" t="s">
        <v>4</v>
      </c>
      <c r="K3" s="7" t="s">
        <v>11</v>
      </c>
      <c r="L3" s="7" t="s">
        <v>12</v>
      </c>
      <c r="M3" s="7" t="s">
        <v>13</v>
      </c>
      <c r="N3" s="7" t="s">
        <v>10</v>
      </c>
      <c r="O3" s="32"/>
      <c r="P3" s="32" t="s">
        <v>15</v>
      </c>
    </row>
    <row r="4" spans="1:16">
      <c r="A4" s="30">
        <v>1</v>
      </c>
      <c r="B4" s="28" t="s">
        <v>25</v>
      </c>
      <c r="C4" s="28" t="s">
        <v>26</v>
      </c>
      <c r="D4" s="30">
        <v>112</v>
      </c>
      <c r="E4" s="30">
        <v>114</v>
      </c>
      <c r="F4" s="30">
        <v>109</v>
      </c>
      <c r="G4" s="30">
        <v>112</v>
      </c>
      <c r="H4" s="30"/>
      <c r="I4" s="30"/>
      <c r="J4" s="30"/>
      <c r="K4" s="30"/>
      <c r="L4" s="30"/>
      <c r="M4" s="30"/>
      <c r="N4" s="30"/>
      <c r="O4" s="33"/>
      <c r="P4" s="30">
        <f>SUM(D4:N4)</f>
        <v>447</v>
      </c>
    </row>
    <row r="5" spans="1:16">
      <c r="A5" s="30">
        <v>2</v>
      </c>
      <c r="B5" s="28" t="s">
        <v>27</v>
      </c>
      <c r="C5" s="28" t="s">
        <v>24</v>
      </c>
      <c r="D5" s="30">
        <v>112</v>
      </c>
      <c r="E5" s="30">
        <v>100</v>
      </c>
      <c r="F5" s="30">
        <v>105</v>
      </c>
      <c r="G5" s="30">
        <v>95</v>
      </c>
      <c r="H5" s="30"/>
      <c r="I5" s="30"/>
      <c r="J5" s="30"/>
      <c r="K5" s="30"/>
      <c r="L5" s="30"/>
      <c r="M5" s="30"/>
      <c r="N5" s="30"/>
      <c r="O5" s="33"/>
      <c r="P5" s="30">
        <f>SUM(D5:N5)</f>
        <v>412</v>
      </c>
    </row>
    <row r="6" spans="1:16">
      <c r="A6" s="30">
        <v>3</v>
      </c>
      <c r="B6" s="28" t="s">
        <v>28</v>
      </c>
      <c r="C6" s="28" t="s">
        <v>29</v>
      </c>
      <c r="D6" s="30">
        <v>102</v>
      </c>
      <c r="E6" s="30">
        <v>97</v>
      </c>
      <c r="F6" s="30">
        <v>106</v>
      </c>
      <c r="G6" s="30">
        <v>96</v>
      </c>
      <c r="H6" s="30"/>
      <c r="I6" s="30"/>
      <c r="J6" s="30"/>
      <c r="K6" s="30"/>
      <c r="L6" s="30"/>
      <c r="M6" s="30"/>
      <c r="N6" s="30"/>
      <c r="O6" s="33"/>
      <c r="P6" s="30">
        <f>SUM(D6:N6)</f>
        <v>401</v>
      </c>
    </row>
    <row r="7" spans="1:16">
      <c r="A7" s="30">
        <v>4</v>
      </c>
      <c r="B7" s="28" t="s">
        <v>34</v>
      </c>
      <c r="C7" s="28" t="s">
        <v>26</v>
      </c>
      <c r="D7" s="30">
        <v>80</v>
      </c>
      <c r="E7" s="30">
        <v>95</v>
      </c>
      <c r="F7" s="30">
        <v>107</v>
      </c>
      <c r="G7" s="30">
        <v>99</v>
      </c>
      <c r="H7" s="30"/>
      <c r="I7" s="30"/>
      <c r="J7" s="30"/>
      <c r="K7" s="30"/>
      <c r="L7" s="30"/>
      <c r="M7" s="30"/>
      <c r="N7" s="30"/>
      <c r="O7" s="33"/>
      <c r="P7" s="30">
        <f>SUM(D7:N7)</f>
        <v>381</v>
      </c>
    </row>
    <row r="8" spans="1:16">
      <c r="A8" s="30">
        <v>5</v>
      </c>
      <c r="B8" s="28" t="s">
        <v>23</v>
      </c>
      <c r="C8" s="28" t="s">
        <v>24</v>
      </c>
      <c r="D8" s="30">
        <v>112</v>
      </c>
      <c r="E8" s="30">
        <v>99</v>
      </c>
      <c r="F8" s="30">
        <v>89</v>
      </c>
      <c r="G8" s="30">
        <v>71</v>
      </c>
      <c r="H8" s="30"/>
      <c r="I8" s="30"/>
      <c r="J8" s="30"/>
      <c r="K8" s="30"/>
      <c r="L8" s="30"/>
      <c r="M8" s="30"/>
      <c r="N8" s="30"/>
      <c r="O8" s="33"/>
      <c r="P8" s="30">
        <f>SUM(D8:N8)</f>
        <v>371</v>
      </c>
    </row>
    <row r="9" spans="1:16">
      <c r="A9" s="30">
        <v>6</v>
      </c>
      <c r="B9" s="28" t="s">
        <v>30</v>
      </c>
      <c r="C9" s="28" t="s">
        <v>31</v>
      </c>
      <c r="D9" s="30">
        <v>96</v>
      </c>
      <c r="E9" s="30">
        <v>96</v>
      </c>
      <c r="F9" s="30">
        <v>63</v>
      </c>
      <c r="G9" s="30">
        <v>76</v>
      </c>
      <c r="H9" s="30"/>
      <c r="I9" s="30"/>
      <c r="J9" s="30"/>
      <c r="K9" s="30"/>
      <c r="L9" s="30"/>
      <c r="M9" s="30"/>
      <c r="N9" s="30"/>
      <c r="O9" s="33"/>
      <c r="P9" s="30">
        <f>SUM(D9:N9)</f>
        <v>331</v>
      </c>
    </row>
    <row r="10" spans="1:16">
      <c r="A10" s="30">
        <v>7</v>
      </c>
      <c r="B10" s="28" t="s">
        <v>32</v>
      </c>
      <c r="C10" s="28" t="s">
        <v>29</v>
      </c>
      <c r="D10" s="30">
        <v>91</v>
      </c>
      <c r="E10" s="30">
        <v>74</v>
      </c>
      <c r="F10" s="30">
        <v>86</v>
      </c>
      <c r="G10" s="30">
        <v>78</v>
      </c>
      <c r="H10" s="30"/>
      <c r="I10" s="30"/>
      <c r="J10" s="30"/>
      <c r="K10" s="30"/>
      <c r="L10" s="30"/>
      <c r="M10" s="30"/>
      <c r="N10" s="30"/>
      <c r="O10" s="33"/>
      <c r="P10" s="30">
        <f>SUM(D10:N10)</f>
        <v>329</v>
      </c>
    </row>
    <row r="11" spans="1:16">
      <c r="A11" s="30">
        <v>8</v>
      </c>
      <c r="B11" s="28" t="s">
        <v>35</v>
      </c>
      <c r="C11" s="28" t="s">
        <v>29</v>
      </c>
      <c r="D11" s="30">
        <v>80</v>
      </c>
      <c r="E11" s="30">
        <v>53</v>
      </c>
      <c r="F11" s="30">
        <v>86</v>
      </c>
      <c r="G11" s="30">
        <v>90</v>
      </c>
      <c r="H11" s="30"/>
      <c r="I11" s="30"/>
      <c r="J11" s="30"/>
      <c r="K11" s="30"/>
      <c r="L11" s="30"/>
      <c r="M11" s="30"/>
      <c r="N11" s="30"/>
      <c r="O11" s="33"/>
      <c r="P11" s="30">
        <f>SUM(D11:N11)</f>
        <v>309</v>
      </c>
    </row>
    <row r="12" spans="1:16">
      <c r="A12" s="30">
        <v>9</v>
      </c>
      <c r="B12" s="28" t="s">
        <v>33</v>
      </c>
      <c r="C12" s="28" t="s">
        <v>24</v>
      </c>
      <c r="D12" s="30">
        <v>86</v>
      </c>
      <c r="E12" s="30">
        <v>79</v>
      </c>
      <c r="F12" s="30">
        <v>57</v>
      </c>
      <c r="G12" s="30">
        <v>83</v>
      </c>
      <c r="H12" s="30"/>
      <c r="I12" s="30"/>
      <c r="J12" s="30"/>
      <c r="K12" s="30"/>
      <c r="L12" s="30"/>
      <c r="M12" s="30"/>
      <c r="N12" s="30"/>
      <c r="O12" s="33"/>
      <c r="P12" s="30">
        <f>SUM(D12:N12)</f>
        <v>305</v>
      </c>
    </row>
    <row r="13" spans="1:16">
      <c r="A13" s="34">
        <v>10</v>
      </c>
      <c r="B13" s="28" t="s">
        <v>36</v>
      </c>
      <c r="C13" s="28" t="s">
        <v>26</v>
      </c>
      <c r="D13" s="30">
        <v>79</v>
      </c>
      <c r="E13" s="34">
        <v>97</v>
      </c>
      <c r="F13" s="34"/>
      <c r="G13" s="34"/>
      <c r="H13" s="34"/>
      <c r="I13" s="34"/>
      <c r="J13" s="34"/>
      <c r="K13" s="34"/>
      <c r="L13" s="34"/>
      <c r="M13" s="34"/>
      <c r="N13" s="34"/>
      <c r="O13" s="33"/>
      <c r="P13" s="34">
        <f>SUM(D13:N13)</f>
        <v>176</v>
      </c>
    </row>
    <row r="14" spans="1:16">
      <c r="A14" s="30">
        <v>11</v>
      </c>
      <c r="B14" s="28" t="s">
        <v>37</v>
      </c>
      <c r="C14" s="28" t="s">
        <v>29</v>
      </c>
      <c r="D14" s="30">
        <v>24</v>
      </c>
      <c r="E14" s="30">
        <v>33</v>
      </c>
      <c r="F14" s="30">
        <v>35</v>
      </c>
      <c r="G14" s="30">
        <v>33</v>
      </c>
      <c r="H14" s="30"/>
      <c r="I14" s="30"/>
      <c r="J14" s="30"/>
      <c r="K14" s="30"/>
      <c r="L14" s="30"/>
      <c r="M14" s="30"/>
      <c r="N14" s="30"/>
      <c r="O14" s="30"/>
      <c r="P14" s="30">
        <f>SUM(D14:N14)</f>
        <v>125</v>
      </c>
    </row>
    <row r="15" spans="1:16">
      <c r="A15" s="30">
        <v>12</v>
      </c>
      <c r="B15" s="68" t="s">
        <v>94</v>
      </c>
      <c r="C15" s="68" t="s">
        <v>29</v>
      </c>
      <c r="D15" s="30"/>
      <c r="E15" s="30"/>
      <c r="F15" s="30">
        <v>79</v>
      </c>
      <c r="G15" s="30"/>
      <c r="H15" s="30"/>
      <c r="I15" s="30"/>
      <c r="J15" s="30"/>
      <c r="K15" s="30"/>
      <c r="L15" s="30"/>
      <c r="M15" s="30"/>
      <c r="N15" s="30"/>
      <c r="O15" s="30"/>
      <c r="P15" s="30">
        <f>SUM(D15:N15)</f>
        <v>79</v>
      </c>
    </row>
    <row r="16" spans="1:16">
      <c r="A16" s="33"/>
      <c r="B16" s="40"/>
      <c r="C16" s="40"/>
      <c r="D16" s="38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>
      <c r="A17" s="33"/>
      <c r="B17" s="40"/>
      <c r="C17" s="40"/>
      <c r="D17" s="38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</sheetData>
  <sortState ref="B3:P15">
    <sortCondition descending="1" ref="P3:P15"/>
  </sortState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"/>
  <sheetViews>
    <sheetView zoomScale="120" zoomScaleNormal="120" workbookViewId="0">
      <selection activeCell="B4" sqref="B4:C4"/>
    </sheetView>
  </sheetViews>
  <sheetFormatPr defaultRowHeight="15"/>
  <cols>
    <col min="1" max="1" width="4.5546875" customWidth="1"/>
    <col min="2" max="2" width="19.6640625" bestFit="1" customWidth="1"/>
    <col min="3" max="3" width="9" customWidth="1"/>
    <col min="4" max="14" width="4.77734375" customWidth="1"/>
    <col min="15" max="15" width="1.88671875" customWidth="1"/>
    <col min="16" max="16" width="8.77734375" customWidth="1"/>
    <col min="17" max="20" width="3.88671875" customWidth="1"/>
  </cols>
  <sheetData>
    <row r="1" spans="1:16" ht="23.25">
      <c r="A1" s="1" t="s">
        <v>22</v>
      </c>
      <c r="B1" s="8"/>
      <c r="C1" s="8"/>
      <c r="D1" s="4"/>
      <c r="E1" s="4"/>
      <c r="F1" s="4"/>
      <c r="G1" s="4"/>
      <c r="H1" s="3" t="s">
        <v>16</v>
      </c>
      <c r="I1" s="4"/>
      <c r="J1" s="4"/>
      <c r="K1" s="4"/>
      <c r="L1" s="4"/>
      <c r="M1" s="9"/>
      <c r="N1" s="9"/>
      <c r="O1" s="9"/>
      <c r="P1" s="9"/>
    </row>
    <row r="2" spans="1:16">
      <c r="A2" s="5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43.5">
      <c r="A3" s="14" t="s">
        <v>1</v>
      </c>
      <c r="B3" s="15" t="s">
        <v>2</v>
      </c>
      <c r="C3" s="15" t="s">
        <v>3</v>
      </c>
      <c r="D3" s="7" t="s">
        <v>8</v>
      </c>
      <c r="E3" s="7" t="s">
        <v>5</v>
      </c>
      <c r="F3" s="7" t="s">
        <v>6</v>
      </c>
      <c r="G3" s="7" t="s">
        <v>7</v>
      </c>
      <c r="H3" s="7" t="s">
        <v>9</v>
      </c>
      <c r="I3" s="7" t="s">
        <v>14</v>
      </c>
      <c r="J3" s="7" t="s">
        <v>4</v>
      </c>
      <c r="K3" s="7" t="s">
        <v>11</v>
      </c>
      <c r="L3" s="7" t="s">
        <v>12</v>
      </c>
      <c r="M3" s="7" t="s">
        <v>13</v>
      </c>
      <c r="N3" s="7" t="s">
        <v>10</v>
      </c>
      <c r="O3" s="7"/>
      <c r="P3" s="7" t="s">
        <v>15</v>
      </c>
    </row>
    <row r="4" spans="1:16">
      <c r="A4" s="30">
        <v>1</v>
      </c>
      <c r="B4" s="28" t="s">
        <v>39</v>
      </c>
      <c r="C4" s="28" t="s">
        <v>26</v>
      </c>
      <c r="D4" s="30">
        <v>100</v>
      </c>
      <c r="E4" s="30">
        <v>112</v>
      </c>
      <c r="F4" s="30">
        <v>80</v>
      </c>
      <c r="G4" s="30">
        <v>109</v>
      </c>
      <c r="H4" s="30"/>
      <c r="I4" s="30"/>
      <c r="J4" s="30"/>
      <c r="K4" s="30"/>
      <c r="L4" s="30"/>
      <c r="M4" s="30"/>
      <c r="N4" s="30"/>
      <c r="O4" s="33"/>
      <c r="P4" s="30">
        <f>SUM(D4:N4)</f>
        <v>401</v>
      </c>
    </row>
    <row r="5" spans="1:16">
      <c r="A5" s="30">
        <v>2</v>
      </c>
      <c r="B5" s="28" t="s">
        <v>38</v>
      </c>
      <c r="C5" s="28" t="s">
        <v>29</v>
      </c>
      <c r="D5" s="30">
        <v>109</v>
      </c>
      <c r="E5" s="30">
        <v>55</v>
      </c>
      <c r="F5" s="30">
        <v>91</v>
      </c>
      <c r="G5" s="30">
        <v>82</v>
      </c>
      <c r="H5" s="30"/>
      <c r="I5" s="30"/>
      <c r="J5" s="30"/>
      <c r="K5" s="30"/>
      <c r="L5" s="30"/>
      <c r="M5" s="30"/>
      <c r="N5" s="30"/>
      <c r="O5" s="33"/>
      <c r="P5" s="30">
        <f>SUM(D5:N5)</f>
        <v>337</v>
      </c>
    </row>
    <row r="6" spans="1:16">
      <c r="A6" s="30">
        <v>3</v>
      </c>
      <c r="B6" s="48" t="s">
        <v>45</v>
      </c>
      <c r="C6" s="28" t="s">
        <v>29</v>
      </c>
      <c r="D6" s="30">
        <v>72</v>
      </c>
      <c r="E6" s="30">
        <v>56</v>
      </c>
      <c r="F6" s="30">
        <v>75</v>
      </c>
      <c r="G6" s="30">
        <v>90</v>
      </c>
      <c r="H6" s="30"/>
      <c r="I6" s="30"/>
      <c r="J6" s="30"/>
      <c r="K6" s="30"/>
      <c r="L6" s="30"/>
      <c r="M6" s="30"/>
      <c r="N6" s="30"/>
      <c r="O6" s="33"/>
      <c r="P6" s="30">
        <f>SUM(D6:N6)</f>
        <v>293</v>
      </c>
    </row>
    <row r="7" spans="1:16">
      <c r="A7" s="30">
        <v>4</v>
      </c>
      <c r="B7" s="28" t="s">
        <v>40</v>
      </c>
      <c r="C7" s="28" t="s">
        <v>29</v>
      </c>
      <c r="D7" s="30">
        <v>100</v>
      </c>
      <c r="E7" s="30">
        <v>80</v>
      </c>
      <c r="F7" s="30">
        <v>66</v>
      </c>
      <c r="G7" s="30">
        <v>36</v>
      </c>
      <c r="H7" s="30"/>
      <c r="I7" s="30"/>
      <c r="J7" s="30"/>
      <c r="K7" s="30"/>
      <c r="L7" s="30"/>
      <c r="M7" s="30"/>
      <c r="N7" s="30"/>
      <c r="O7" s="33"/>
      <c r="P7" s="30">
        <f>SUM(D7:N7)</f>
        <v>282</v>
      </c>
    </row>
    <row r="8" spans="1:16">
      <c r="A8" s="30">
        <v>5</v>
      </c>
      <c r="B8" s="28" t="s">
        <v>41</v>
      </c>
      <c r="C8" s="28" t="s">
        <v>29</v>
      </c>
      <c r="D8" s="30">
        <v>91</v>
      </c>
      <c r="E8" s="30">
        <v>62</v>
      </c>
      <c r="F8" s="30">
        <v>60</v>
      </c>
      <c r="G8" s="30">
        <v>56</v>
      </c>
      <c r="H8" s="30"/>
      <c r="I8" s="30"/>
      <c r="J8" s="30"/>
      <c r="K8" s="30"/>
      <c r="L8" s="30"/>
      <c r="M8" s="30"/>
      <c r="N8" s="30"/>
      <c r="O8" s="33"/>
      <c r="P8" s="30">
        <f>SUM(D8:N8)</f>
        <v>269</v>
      </c>
    </row>
    <row r="9" spans="1:16">
      <c r="A9" s="30">
        <v>6</v>
      </c>
      <c r="B9" s="28" t="s">
        <v>50</v>
      </c>
      <c r="C9" s="28" t="s">
        <v>29</v>
      </c>
      <c r="D9" s="30">
        <v>50</v>
      </c>
      <c r="E9" s="30">
        <v>86</v>
      </c>
      <c r="F9" s="30">
        <v>60</v>
      </c>
      <c r="G9" s="30">
        <v>68</v>
      </c>
      <c r="H9" s="30"/>
      <c r="I9" s="30"/>
      <c r="J9" s="30"/>
      <c r="K9" s="30"/>
      <c r="L9" s="30"/>
      <c r="M9" s="30"/>
      <c r="N9" s="30"/>
      <c r="O9" s="51"/>
      <c r="P9" s="30">
        <f>SUM(D9:N9)</f>
        <v>264</v>
      </c>
    </row>
    <row r="10" spans="1:16">
      <c r="A10" s="30">
        <v>7</v>
      </c>
      <c r="B10" s="49" t="s">
        <v>46</v>
      </c>
      <c r="C10" s="49" t="s">
        <v>47</v>
      </c>
      <c r="D10" s="30">
        <v>68</v>
      </c>
      <c r="E10" s="30"/>
      <c r="F10" s="30">
        <v>83</v>
      </c>
      <c r="G10" s="30">
        <v>95</v>
      </c>
      <c r="H10" s="30"/>
      <c r="I10" s="30"/>
      <c r="J10" s="30"/>
      <c r="K10" s="30"/>
      <c r="L10" s="30"/>
      <c r="M10" s="30"/>
      <c r="N10" s="30"/>
      <c r="O10" s="51"/>
      <c r="P10" s="30">
        <f>SUM(D10:N10)</f>
        <v>246</v>
      </c>
    </row>
    <row r="11" spans="1:16">
      <c r="A11" s="30">
        <v>8</v>
      </c>
      <c r="B11" s="49" t="s">
        <v>51</v>
      </c>
      <c r="C11" s="49" t="s">
        <v>31</v>
      </c>
      <c r="D11" s="30">
        <v>36</v>
      </c>
      <c r="E11" s="30">
        <v>66</v>
      </c>
      <c r="F11" s="30">
        <v>61</v>
      </c>
      <c r="G11" s="30">
        <v>82</v>
      </c>
      <c r="H11" s="30"/>
      <c r="I11" s="30"/>
      <c r="J11" s="30"/>
      <c r="K11" s="30"/>
      <c r="L11" s="30"/>
      <c r="M11" s="30"/>
      <c r="N11" s="30"/>
      <c r="O11" s="51"/>
      <c r="P11" s="30">
        <f>SUM(D11:N11)</f>
        <v>245</v>
      </c>
    </row>
    <row r="12" spans="1:16">
      <c r="A12" s="30">
        <v>9</v>
      </c>
      <c r="B12" s="28" t="s">
        <v>48</v>
      </c>
      <c r="C12" s="28" t="s">
        <v>29</v>
      </c>
      <c r="D12" s="34">
        <v>65</v>
      </c>
      <c r="E12" s="34">
        <v>63</v>
      </c>
      <c r="F12" s="34">
        <v>54</v>
      </c>
      <c r="G12" s="34">
        <v>55</v>
      </c>
      <c r="H12" s="34"/>
      <c r="I12" s="34"/>
      <c r="J12" s="34"/>
      <c r="K12" s="34"/>
      <c r="L12" s="34"/>
      <c r="M12" s="34"/>
      <c r="N12" s="34"/>
      <c r="O12" s="33"/>
      <c r="P12" s="34">
        <f>SUM(D12:N12)</f>
        <v>237</v>
      </c>
    </row>
    <row r="13" spans="1:16">
      <c r="A13" s="30">
        <v>10</v>
      </c>
      <c r="B13" s="28" t="s">
        <v>42</v>
      </c>
      <c r="C13" s="28" t="s">
        <v>24</v>
      </c>
      <c r="D13" s="30">
        <v>89</v>
      </c>
      <c r="E13" s="30">
        <v>46</v>
      </c>
      <c r="F13" s="30">
        <v>35</v>
      </c>
      <c r="G13" s="30">
        <v>61</v>
      </c>
      <c r="H13" s="30"/>
      <c r="I13" s="30"/>
      <c r="J13" s="30"/>
      <c r="K13" s="30"/>
      <c r="L13" s="30"/>
      <c r="M13" s="30"/>
      <c r="N13" s="30"/>
      <c r="O13" s="30"/>
      <c r="P13" s="30">
        <f>SUM(D13:N13)</f>
        <v>231</v>
      </c>
    </row>
    <row r="14" spans="1:16">
      <c r="A14" s="30">
        <v>11</v>
      </c>
      <c r="B14" s="28" t="s">
        <v>43</v>
      </c>
      <c r="C14" s="28" t="s">
        <v>44</v>
      </c>
      <c r="D14" s="30">
        <v>81</v>
      </c>
      <c r="E14" s="30"/>
      <c r="F14" s="30">
        <v>56</v>
      </c>
      <c r="G14" s="30">
        <v>47</v>
      </c>
      <c r="H14" s="30"/>
      <c r="I14" s="30"/>
      <c r="J14" s="30"/>
      <c r="K14" s="30"/>
      <c r="L14" s="30"/>
      <c r="M14" s="30"/>
      <c r="N14" s="30"/>
      <c r="O14" s="30"/>
      <c r="P14" s="30">
        <f>SUM(D14:N14)</f>
        <v>184</v>
      </c>
    </row>
    <row r="15" spans="1:16">
      <c r="A15" s="30">
        <v>12</v>
      </c>
      <c r="B15" s="28" t="s">
        <v>49</v>
      </c>
      <c r="C15" s="28" t="s">
        <v>44</v>
      </c>
      <c r="D15" s="30">
        <v>59</v>
      </c>
      <c r="E15" s="30"/>
      <c r="F15" s="30"/>
      <c r="G15" s="30">
        <v>92</v>
      </c>
      <c r="H15" s="30"/>
      <c r="I15" s="30"/>
      <c r="J15" s="30"/>
      <c r="K15" s="30"/>
      <c r="L15" s="30"/>
      <c r="M15" s="30"/>
      <c r="N15" s="30"/>
      <c r="O15" s="30"/>
      <c r="P15" s="30">
        <f>SUM(D15:N15)</f>
        <v>151</v>
      </c>
    </row>
    <row r="16" spans="1:16">
      <c r="A16" s="33"/>
      <c r="B16" s="42"/>
      <c r="C16" s="4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>
      <c r="A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</sheetData>
  <sortState ref="B3:P15">
    <sortCondition descending="1" ref="P3:P15"/>
  </sortState>
  <pageMargins left="0.11811023622047245" right="0.11811023622047245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9"/>
  <sheetViews>
    <sheetView zoomScale="120" zoomScaleNormal="120" workbookViewId="0">
      <selection activeCell="B5" sqref="B5:C5"/>
    </sheetView>
  </sheetViews>
  <sheetFormatPr defaultRowHeight="15"/>
  <cols>
    <col min="1" max="1" width="4.77734375" customWidth="1"/>
    <col min="2" max="2" width="17.77734375" bestFit="1" customWidth="1"/>
    <col min="4" max="14" width="4.77734375" customWidth="1"/>
    <col min="15" max="15" width="2.6640625" customWidth="1"/>
  </cols>
  <sheetData>
    <row r="1" spans="1:18" ht="18">
      <c r="A1" s="1" t="s">
        <v>22</v>
      </c>
      <c r="D1" s="33"/>
      <c r="E1" s="33"/>
      <c r="F1" s="3"/>
      <c r="G1" s="33"/>
      <c r="H1" s="33" t="s">
        <v>17</v>
      </c>
      <c r="I1" s="3"/>
      <c r="J1" s="33"/>
      <c r="K1" s="33"/>
      <c r="L1" s="33"/>
      <c r="M1" s="41"/>
      <c r="N1" s="41"/>
      <c r="O1" s="41"/>
      <c r="P1" s="41"/>
    </row>
    <row r="2" spans="1:18"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8" ht="43.5">
      <c r="A3" s="45" t="s">
        <v>1</v>
      </c>
      <c r="B3" s="46" t="s">
        <v>2</v>
      </c>
      <c r="C3" s="46" t="s">
        <v>3</v>
      </c>
      <c r="D3" s="7" t="s">
        <v>8</v>
      </c>
      <c r="E3" s="7" t="s">
        <v>5</v>
      </c>
      <c r="F3" s="7" t="s">
        <v>6</v>
      </c>
      <c r="G3" s="7" t="s">
        <v>7</v>
      </c>
      <c r="H3" s="7" t="s">
        <v>9</v>
      </c>
      <c r="I3" s="7" t="s">
        <v>14</v>
      </c>
      <c r="J3" s="7" t="s">
        <v>4</v>
      </c>
      <c r="K3" s="7" t="s">
        <v>11</v>
      </c>
      <c r="L3" s="7" t="s">
        <v>12</v>
      </c>
      <c r="M3" s="7" t="s">
        <v>13</v>
      </c>
      <c r="N3" s="7" t="s">
        <v>10</v>
      </c>
      <c r="O3" s="32"/>
      <c r="P3" s="32" t="s">
        <v>15</v>
      </c>
    </row>
    <row r="4" spans="1:18">
      <c r="A4" s="30">
        <v>1</v>
      </c>
      <c r="B4" s="50" t="s">
        <v>53</v>
      </c>
      <c r="C4" s="50" t="s">
        <v>26</v>
      </c>
      <c r="D4" s="30">
        <v>87</v>
      </c>
      <c r="E4" s="30">
        <v>106</v>
      </c>
      <c r="F4" s="30">
        <v>85</v>
      </c>
      <c r="G4" s="30">
        <v>63</v>
      </c>
      <c r="H4" s="30"/>
      <c r="I4" s="30"/>
      <c r="J4" s="30"/>
      <c r="K4" s="30"/>
      <c r="L4" s="30"/>
      <c r="M4" s="30"/>
      <c r="N4" s="30"/>
      <c r="O4" s="30"/>
      <c r="P4" s="30">
        <f>SUM(D4:N4)</f>
        <v>341</v>
      </c>
    </row>
    <row r="5" spans="1:18">
      <c r="A5" s="30">
        <v>2</v>
      </c>
      <c r="B5" s="49" t="s">
        <v>55</v>
      </c>
      <c r="C5" s="49" t="s">
        <v>24</v>
      </c>
      <c r="D5" s="30">
        <v>74</v>
      </c>
      <c r="E5" s="30">
        <v>46</v>
      </c>
      <c r="F5" s="30">
        <v>83</v>
      </c>
      <c r="G5" s="30">
        <v>98</v>
      </c>
      <c r="H5" s="30"/>
      <c r="I5" s="30"/>
      <c r="J5" s="30"/>
      <c r="K5" s="30"/>
      <c r="L5" s="30"/>
      <c r="M5" s="30"/>
      <c r="N5" s="30"/>
      <c r="O5" s="30"/>
      <c r="P5" s="30">
        <f>SUM(D5:N5)</f>
        <v>301</v>
      </c>
    </row>
    <row r="6" spans="1:18">
      <c r="A6" s="30">
        <v>3</v>
      </c>
      <c r="B6" s="49" t="s">
        <v>56</v>
      </c>
      <c r="C6" s="49" t="s">
        <v>47</v>
      </c>
      <c r="D6" s="30">
        <v>70</v>
      </c>
      <c r="E6" s="30">
        <v>88</v>
      </c>
      <c r="F6" s="30">
        <v>68</v>
      </c>
      <c r="G6" s="30">
        <v>63</v>
      </c>
      <c r="H6" s="30"/>
      <c r="I6" s="30"/>
      <c r="J6" s="30"/>
      <c r="K6" s="30"/>
      <c r="L6" s="30"/>
      <c r="M6" s="30"/>
      <c r="N6" s="30"/>
      <c r="O6" s="30"/>
      <c r="P6" s="30">
        <f>SUM(D6:N6)</f>
        <v>289</v>
      </c>
    </row>
    <row r="7" spans="1:18">
      <c r="A7" s="30">
        <v>4</v>
      </c>
      <c r="B7" s="28" t="s">
        <v>54</v>
      </c>
      <c r="C7" s="28" t="s">
        <v>24</v>
      </c>
      <c r="D7" s="30">
        <v>74</v>
      </c>
      <c r="E7" s="30">
        <v>80</v>
      </c>
      <c r="F7" s="30">
        <v>58</v>
      </c>
      <c r="G7" s="30">
        <v>77</v>
      </c>
      <c r="H7" s="30"/>
      <c r="I7" s="30"/>
      <c r="J7" s="30"/>
      <c r="K7" s="30"/>
      <c r="L7" s="30"/>
      <c r="M7" s="30"/>
      <c r="N7" s="30"/>
      <c r="O7" s="30"/>
      <c r="P7" s="30">
        <f>SUM(D7:N7)</f>
        <v>289</v>
      </c>
    </row>
    <row r="8" spans="1:18">
      <c r="A8" s="30">
        <v>5</v>
      </c>
      <c r="B8" s="28" t="s">
        <v>57</v>
      </c>
      <c r="C8" s="28" t="s">
        <v>24</v>
      </c>
      <c r="D8" s="30">
        <v>59</v>
      </c>
      <c r="E8" s="30">
        <v>93</v>
      </c>
      <c r="F8" s="30">
        <v>55</v>
      </c>
      <c r="G8" s="30">
        <v>69</v>
      </c>
      <c r="H8" s="30"/>
      <c r="I8" s="30"/>
      <c r="J8" s="30"/>
      <c r="K8" s="30"/>
      <c r="L8" s="30"/>
      <c r="M8" s="30"/>
      <c r="N8" s="30"/>
      <c r="O8" s="30"/>
      <c r="P8" s="30">
        <f>SUM(D8:N8)</f>
        <v>276</v>
      </c>
    </row>
    <row r="9" spans="1:18">
      <c r="A9" s="30">
        <v>6</v>
      </c>
      <c r="B9" s="28" t="s">
        <v>58</v>
      </c>
      <c r="C9" s="28" t="s">
        <v>31</v>
      </c>
      <c r="D9" s="30">
        <v>55</v>
      </c>
      <c r="E9" s="30">
        <v>65</v>
      </c>
      <c r="F9" s="30">
        <v>68</v>
      </c>
      <c r="G9" s="30">
        <v>54</v>
      </c>
      <c r="H9" s="30"/>
      <c r="I9" s="30"/>
      <c r="J9" s="30"/>
      <c r="K9" s="30"/>
      <c r="L9" s="30"/>
      <c r="M9" s="30"/>
      <c r="N9" s="30"/>
      <c r="O9" s="30"/>
      <c r="P9" s="30">
        <f>SUM(D9:N9)</f>
        <v>242</v>
      </c>
    </row>
    <row r="10" spans="1:18">
      <c r="A10" s="30">
        <v>7</v>
      </c>
      <c r="B10" s="28" t="s">
        <v>52</v>
      </c>
      <c r="C10" s="28" t="s">
        <v>29</v>
      </c>
      <c r="D10" s="30">
        <v>93</v>
      </c>
      <c r="E10" s="30">
        <v>40</v>
      </c>
      <c r="F10" s="30">
        <v>66</v>
      </c>
      <c r="G10" s="30">
        <v>32</v>
      </c>
      <c r="H10" s="30"/>
      <c r="I10" s="30"/>
      <c r="J10" s="30"/>
      <c r="K10" s="30"/>
      <c r="L10" s="30"/>
      <c r="M10" s="30"/>
      <c r="N10" s="30"/>
      <c r="O10" s="30"/>
      <c r="P10" s="30">
        <f>SUM(D10:N10)</f>
        <v>231</v>
      </c>
    </row>
    <row r="11" spans="1:18">
      <c r="A11" s="30">
        <v>8</v>
      </c>
      <c r="B11" s="49" t="s">
        <v>61</v>
      </c>
      <c r="C11" s="49" t="s">
        <v>44</v>
      </c>
      <c r="D11" s="30">
        <v>39</v>
      </c>
      <c r="E11" s="30"/>
      <c r="F11" s="30">
        <v>57</v>
      </c>
      <c r="G11" s="30">
        <v>88</v>
      </c>
      <c r="H11" s="30"/>
      <c r="I11" s="30"/>
      <c r="J11" s="30"/>
      <c r="K11" s="30"/>
      <c r="L11" s="30"/>
      <c r="M11" s="30"/>
      <c r="N11" s="30"/>
      <c r="O11" s="30"/>
      <c r="P11" s="30">
        <f>SUM(D11:N11)</f>
        <v>184</v>
      </c>
    </row>
    <row r="12" spans="1:18">
      <c r="A12" s="30">
        <v>9</v>
      </c>
      <c r="B12" s="28" t="s">
        <v>60</v>
      </c>
      <c r="C12" s="28" t="s">
        <v>24</v>
      </c>
      <c r="D12" s="30">
        <v>40</v>
      </c>
      <c r="E12" s="30">
        <v>42</v>
      </c>
      <c r="F12" s="30">
        <v>38</v>
      </c>
      <c r="G12" s="30">
        <v>29</v>
      </c>
      <c r="H12" s="30"/>
      <c r="I12" s="30"/>
      <c r="J12" s="30"/>
      <c r="K12" s="30"/>
      <c r="L12" s="30"/>
      <c r="M12" s="30"/>
      <c r="N12" s="30"/>
      <c r="O12" s="30"/>
      <c r="P12" s="30">
        <f>SUM(D12:N12)</f>
        <v>149</v>
      </c>
    </row>
    <row r="13" spans="1:18">
      <c r="A13" s="30">
        <v>10</v>
      </c>
      <c r="B13" s="67" t="s">
        <v>90</v>
      </c>
      <c r="C13" s="67" t="s">
        <v>31</v>
      </c>
      <c r="D13" s="30"/>
      <c r="E13" s="30">
        <v>47</v>
      </c>
      <c r="F13" s="30">
        <v>35</v>
      </c>
      <c r="G13" s="30">
        <v>39</v>
      </c>
      <c r="H13" s="30"/>
      <c r="I13" s="30"/>
      <c r="J13" s="30"/>
      <c r="K13" s="30"/>
      <c r="L13" s="30"/>
      <c r="M13" s="30"/>
      <c r="N13" s="30"/>
      <c r="O13" s="30"/>
      <c r="P13" s="30">
        <f>SUM(D13:N13)</f>
        <v>121</v>
      </c>
    </row>
    <row r="14" spans="1:18">
      <c r="A14" s="30">
        <v>11</v>
      </c>
      <c r="B14" s="49" t="s">
        <v>59</v>
      </c>
      <c r="C14" s="49" t="s">
        <v>24</v>
      </c>
      <c r="D14" s="30">
        <v>45</v>
      </c>
      <c r="E14" s="30">
        <v>12</v>
      </c>
      <c r="F14" s="30">
        <v>22</v>
      </c>
      <c r="G14" s="30">
        <v>30</v>
      </c>
      <c r="H14" s="30"/>
      <c r="I14" s="30"/>
      <c r="J14" s="30"/>
      <c r="K14" s="30"/>
      <c r="L14" s="30"/>
      <c r="M14" s="30"/>
      <c r="N14" s="30"/>
      <c r="O14" s="30"/>
      <c r="P14" s="30">
        <f>SUM(D14:N14)</f>
        <v>109</v>
      </c>
      <c r="Q14" s="53"/>
      <c r="R14" s="53"/>
    </row>
    <row r="15" spans="1:18">
      <c r="A15" s="51"/>
      <c r="B15" s="54"/>
      <c r="C15" s="53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3"/>
      <c r="R15" s="53"/>
    </row>
    <row r="16" spans="1:18">
      <c r="A16" s="51"/>
      <c r="B16" s="53"/>
      <c r="C16" s="53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3"/>
      <c r="R16" s="53"/>
    </row>
    <row r="17" spans="1:16">
      <c r="A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9" spans="1:16">
      <c r="C19" s="37"/>
    </row>
  </sheetData>
  <sortState ref="B3:P14">
    <sortCondition descending="1" ref="P3:P14"/>
  </sortState>
  <pageMargins left="0.11811023622047245" right="0.11811023622047245" top="0.74803149606299213" bottom="0.74803149606299213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0"/>
  <sheetViews>
    <sheetView workbookViewId="0">
      <selection activeCell="B3" sqref="B3:P29"/>
    </sheetView>
  </sheetViews>
  <sheetFormatPr defaultRowHeight="15"/>
  <cols>
    <col min="2" max="2" width="18.5546875" bestFit="1" customWidth="1"/>
    <col min="3" max="3" width="9.88671875" bestFit="1" customWidth="1"/>
    <col min="4" max="10" width="4.77734375" customWidth="1"/>
    <col min="11" max="11" width="4.77734375" style="33" customWidth="1"/>
    <col min="12" max="14" width="4.77734375" customWidth="1"/>
    <col min="15" max="15" width="2.21875" customWidth="1"/>
  </cols>
  <sheetData>
    <row r="1" spans="1:16" ht="18.75">
      <c r="A1" s="16" t="s">
        <v>22</v>
      </c>
      <c r="B1" s="17"/>
      <c r="C1" s="17"/>
      <c r="D1" s="18"/>
      <c r="E1" s="18"/>
      <c r="F1" s="18"/>
      <c r="G1" s="18"/>
      <c r="H1" s="18" t="s">
        <v>18</v>
      </c>
      <c r="I1" s="18"/>
      <c r="J1" s="11"/>
      <c r="K1" s="11"/>
      <c r="L1" s="11"/>
      <c r="M1" s="11"/>
      <c r="N1" s="11"/>
      <c r="O1" s="11"/>
      <c r="P1" s="11"/>
    </row>
    <row r="2" spans="1:16">
      <c r="A2" s="12"/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43.5">
      <c r="A3" s="45" t="s">
        <v>1</v>
      </c>
      <c r="B3" s="46" t="s">
        <v>2</v>
      </c>
      <c r="C3" s="46" t="s">
        <v>3</v>
      </c>
      <c r="D3" s="7" t="s">
        <v>8</v>
      </c>
      <c r="E3" s="7" t="s">
        <v>5</v>
      </c>
      <c r="F3" s="7" t="s">
        <v>6</v>
      </c>
      <c r="G3" s="7" t="s">
        <v>7</v>
      </c>
      <c r="H3" s="7" t="s">
        <v>9</v>
      </c>
      <c r="I3" s="7" t="s">
        <v>14</v>
      </c>
      <c r="J3" s="7" t="s">
        <v>4</v>
      </c>
      <c r="K3" s="7" t="s">
        <v>11</v>
      </c>
      <c r="L3" s="7" t="s">
        <v>12</v>
      </c>
      <c r="M3" s="7" t="s">
        <v>13</v>
      </c>
      <c r="N3" s="7" t="s">
        <v>10</v>
      </c>
      <c r="O3" s="14"/>
      <c r="P3" s="14" t="s">
        <v>15</v>
      </c>
    </row>
    <row r="4" spans="1:16">
      <c r="A4" s="30">
        <v>1</v>
      </c>
      <c r="B4" s="28" t="s">
        <v>63</v>
      </c>
      <c r="C4" s="28" t="s">
        <v>44</v>
      </c>
      <c r="D4" s="43">
        <v>93</v>
      </c>
      <c r="E4" s="27">
        <v>61</v>
      </c>
      <c r="F4" s="27">
        <v>110</v>
      </c>
      <c r="G4" s="27">
        <v>108</v>
      </c>
      <c r="H4" s="27"/>
      <c r="I4" s="27"/>
      <c r="J4" s="27"/>
      <c r="K4" s="30"/>
      <c r="L4" s="27"/>
      <c r="M4" s="27"/>
      <c r="N4" s="27"/>
      <c r="O4" s="27"/>
      <c r="P4" s="27">
        <f>SUM(D4:N4)</f>
        <v>372</v>
      </c>
    </row>
    <row r="5" spans="1:16">
      <c r="A5" s="30">
        <v>2</v>
      </c>
      <c r="B5" s="55" t="s">
        <v>62</v>
      </c>
      <c r="C5" s="55" t="s">
        <v>26</v>
      </c>
      <c r="D5" s="43">
        <v>103</v>
      </c>
      <c r="E5" s="27">
        <v>70</v>
      </c>
      <c r="F5" s="27">
        <v>88</v>
      </c>
      <c r="G5" s="27">
        <v>89</v>
      </c>
      <c r="H5" s="27"/>
      <c r="I5" s="27"/>
      <c r="J5" s="27"/>
      <c r="K5" s="30"/>
      <c r="L5" s="27"/>
      <c r="M5" s="27"/>
      <c r="N5" s="27"/>
      <c r="O5" s="27"/>
      <c r="P5" s="27">
        <f>SUM(D5:N5)</f>
        <v>350</v>
      </c>
    </row>
    <row r="6" spans="1:16">
      <c r="A6" s="30">
        <v>3</v>
      </c>
      <c r="B6" s="56" t="s">
        <v>70</v>
      </c>
      <c r="C6" s="56" t="s">
        <v>47</v>
      </c>
      <c r="D6" s="43">
        <v>49</v>
      </c>
      <c r="E6" s="27">
        <v>44</v>
      </c>
      <c r="F6" s="27">
        <v>68</v>
      </c>
      <c r="G6" s="27">
        <v>103</v>
      </c>
      <c r="H6" s="27"/>
      <c r="I6" s="27"/>
      <c r="J6" s="27"/>
      <c r="K6" s="30"/>
      <c r="L6" s="27"/>
      <c r="M6" s="27"/>
      <c r="N6" s="27"/>
      <c r="O6" s="27"/>
      <c r="P6" s="27">
        <f>SUM(D6:N6)</f>
        <v>264</v>
      </c>
    </row>
    <row r="7" spans="1:16">
      <c r="A7" s="30">
        <v>4</v>
      </c>
      <c r="B7" s="49" t="s">
        <v>65</v>
      </c>
      <c r="C7" s="49" t="s">
        <v>47</v>
      </c>
      <c r="D7" s="43">
        <v>75</v>
      </c>
      <c r="E7" s="27">
        <v>74</v>
      </c>
      <c r="F7" s="27">
        <v>28</v>
      </c>
      <c r="G7" s="27">
        <v>62</v>
      </c>
      <c r="H7" s="27"/>
      <c r="I7" s="27"/>
      <c r="J7" s="27"/>
      <c r="K7" s="30"/>
      <c r="L7" s="27"/>
      <c r="M7" s="27"/>
      <c r="N7" s="27"/>
      <c r="O7" s="27"/>
      <c r="P7" s="27">
        <f>SUM(D7:N7)</f>
        <v>239</v>
      </c>
    </row>
    <row r="8" spans="1:16">
      <c r="A8" s="30">
        <v>5</v>
      </c>
      <c r="B8" s="49" t="s">
        <v>67</v>
      </c>
      <c r="C8" s="49" t="s">
        <v>47</v>
      </c>
      <c r="D8" s="43">
        <v>67</v>
      </c>
      <c r="E8" s="27">
        <v>53</v>
      </c>
      <c r="F8" s="27">
        <v>69</v>
      </c>
      <c r="G8" s="27"/>
      <c r="H8" s="27"/>
      <c r="I8" s="27"/>
      <c r="J8" s="27"/>
      <c r="K8" s="30"/>
      <c r="L8" s="27"/>
      <c r="M8" s="27"/>
      <c r="N8" s="27"/>
      <c r="O8" s="27"/>
      <c r="P8" s="27">
        <f>SUM(D8:N8)</f>
        <v>189</v>
      </c>
    </row>
    <row r="9" spans="1:16">
      <c r="A9" s="30">
        <v>6</v>
      </c>
      <c r="B9" s="28" t="s">
        <v>66</v>
      </c>
      <c r="C9" s="28" t="s">
        <v>31</v>
      </c>
      <c r="D9" s="43">
        <v>72</v>
      </c>
      <c r="E9" s="27">
        <v>0</v>
      </c>
      <c r="F9" s="27">
        <v>54</v>
      </c>
      <c r="G9" s="27">
        <v>57</v>
      </c>
      <c r="H9" s="27"/>
      <c r="I9" s="27"/>
      <c r="J9" s="27"/>
      <c r="K9" s="30"/>
      <c r="L9" s="27"/>
      <c r="M9" s="27"/>
      <c r="N9" s="27"/>
      <c r="O9" s="27"/>
      <c r="P9" s="27">
        <f>SUM(D9:N9)</f>
        <v>183</v>
      </c>
    </row>
    <row r="10" spans="1:16">
      <c r="A10" s="30">
        <v>7</v>
      </c>
      <c r="B10" s="49" t="s">
        <v>73</v>
      </c>
      <c r="C10" s="49" t="s">
        <v>24</v>
      </c>
      <c r="D10" s="43">
        <v>36</v>
      </c>
      <c r="E10" s="27">
        <v>32</v>
      </c>
      <c r="F10" s="27">
        <v>36</v>
      </c>
      <c r="G10" s="27">
        <v>47</v>
      </c>
      <c r="H10" s="27"/>
      <c r="I10" s="27"/>
      <c r="J10" s="27"/>
      <c r="K10" s="30"/>
      <c r="L10" s="27"/>
      <c r="M10" s="27"/>
      <c r="N10" s="27"/>
      <c r="O10" s="27"/>
      <c r="P10" s="27">
        <f>SUM(D10:N10)</f>
        <v>151</v>
      </c>
    </row>
    <row r="11" spans="1:16">
      <c r="A11" s="30">
        <v>8</v>
      </c>
      <c r="B11" s="49" t="s">
        <v>71</v>
      </c>
      <c r="C11" s="49" t="s">
        <v>24</v>
      </c>
      <c r="D11" s="43">
        <v>40</v>
      </c>
      <c r="E11" s="27">
        <v>34</v>
      </c>
      <c r="F11" s="27">
        <v>31</v>
      </c>
      <c r="G11" s="27">
        <v>39</v>
      </c>
      <c r="H11" s="27"/>
      <c r="I11" s="27"/>
      <c r="J11" s="27"/>
      <c r="K11" s="30"/>
      <c r="L11" s="27"/>
      <c r="M11" s="27"/>
      <c r="N11" s="27"/>
      <c r="O11" s="27"/>
      <c r="P11" s="27">
        <f>SUM(D11:N11)</f>
        <v>144</v>
      </c>
    </row>
    <row r="12" spans="1:16">
      <c r="A12" s="30">
        <v>9</v>
      </c>
      <c r="B12" s="49" t="s">
        <v>77</v>
      </c>
      <c r="C12" s="49" t="s">
        <v>24</v>
      </c>
      <c r="D12" s="43">
        <v>22</v>
      </c>
      <c r="E12" s="27">
        <v>43</v>
      </c>
      <c r="F12" s="27">
        <v>39</v>
      </c>
      <c r="G12" s="27">
        <v>30</v>
      </c>
      <c r="H12" s="27"/>
      <c r="I12" s="27"/>
      <c r="J12" s="27"/>
      <c r="K12" s="30"/>
      <c r="L12" s="27"/>
      <c r="M12" s="27"/>
      <c r="N12" s="27"/>
      <c r="O12" s="27"/>
      <c r="P12" s="27">
        <f>SUM(D12:N12)</f>
        <v>134</v>
      </c>
    </row>
    <row r="13" spans="1:16">
      <c r="A13" s="30">
        <v>10</v>
      </c>
      <c r="B13" s="49" t="s">
        <v>68</v>
      </c>
      <c r="C13" s="49" t="s">
        <v>24</v>
      </c>
      <c r="D13" s="43">
        <v>61</v>
      </c>
      <c r="E13" s="27"/>
      <c r="F13" s="27">
        <v>69</v>
      </c>
      <c r="G13" s="27" t="s">
        <v>95</v>
      </c>
      <c r="H13" s="27"/>
      <c r="I13" s="27"/>
      <c r="J13" s="27"/>
      <c r="K13" s="30"/>
      <c r="L13" s="27"/>
      <c r="M13" s="27"/>
      <c r="N13" s="27"/>
      <c r="O13" s="27"/>
      <c r="P13" s="27">
        <f>SUM(D13:N13)</f>
        <v>130</v>
      </c>
    </row>
    <row r="14" spans="1:16">
      <c r="A14" s="30">
        <v>11</v>
      </c>
      <c r="B14" s="49" t="s">
        <v>74</v>
      </c>
      <c r="C14" s="49" t="s">
        <v>24</v>
      </c>
      <c r="D14" s="43">
        <v>26</v>
      </c>
      <c r="E14" s="27">
        <v>25</v>
      </c>
      <c r="F14" s="27">
        <v>38</v>
      </c>
      <c r="G14" s="27">
        <v>40</v>
      </c>
      <c r="H14" s="27"/>
      <c r="I14" s="27"/>
      <c r="J14" s="27"/>
      <c r="K14" s="30"/>
      <c r="L14" s="27"/>
      <c r="M14" s="27"/>
      <c r="N14" s="27"/>
      <c r="O14" s="27"/>
      <c r="P14" s="27">
        <f>SUM(D14:N14)</f>
        <v>129</v>
      </c>
    </row>
    <row r="15" spans="1:16">
      <c r="A15" s="30">
        <v>12</v>
      </c>
      <c r="B15" s="49" t="s">
        <v>78</v>
      </c>
      <c r="C15" s="49" t="s">
        <v>44</v>
      </c>
      <c r="D15" s="43">
        <v>21</v>
      </c>
      <c r="E15" s="27">
        <v>48</v>
      </c>
      <c r="F15" s="27">
        <v>29</v>
      </c>
      <c r="G15" s="27">
        <v>28</v>
      </c>
      <c r="H15" s="27"/>
      <c r="I15" s="27"/>
      <c r="J15" s="27"/>
      <c r="K15" s="30"/>
      <c r="L15" s="27"/>
      <c r="M15" s="27"/>
      <c r="N15" s="27"/>
      <c r="O15" s="27"/>
      <c r="P15" s="27">
        <f>SUM(D15:N15)</f>
        <v>126</v>
      </c>
    </row>
    <row r="16" spans="1:16">
      <c r="A16" s="30">
        <v>13</v>
      </c>
      <c r="B16" s="28" t="s">
        <v>64</v>
      </c>
      <c r="C16" s="28" t="s">
        <v>44</v>
      </c>
      <c r="D16" s="43">
        <v>81</v>
      </c>
      <c r="E16" s="27"/>
      <c r="F16" s="27">
        <v>41</v>
      </c>
      <c r="G16" s="27"/>
      <c r="H16" s="27"/>
      <c r="I16" s="27"/>
      <c r="J16" s="27"/>
      <c r="K16" s="30"/>
      <c r="L16" s="27"/>
      <c r="M16" s="27"/>
      <c r="N16" s="27"/>
      <c r="O16" s="27"/>
      <c r="P16" s="27">
        <f>SUM(D16:N16)</f>
        <v>122</v>
      </c>
    </row>
    <row r="17" spans="1:19">
      <c r="A17" s="30">
        <v>14</v>
      </c>
      <c r="B17" s="67" t="s">
        <v>92</v>
      </c>
      <c r="C17" s="67" t="s">
        <v>26</v>
      </c>
      <c r="D17" s="43"/>
      <c r="E17" s="27">
        <v>58</v>
      </c>
      <c r="F17" s="27">
        <v>59</v>
      </c>
      <c r="G17" s="27"/>
      <c r="H17" s="27"/>
      <c r="I17" s="27"/>
      <c r="J17" s="27"/>
      <c r="K17" s="30"/>
      <c r="L17" s="27"/>
      <c r="M17" s="27"/>
      <c r="N17" s="27"/>
      <c r="O17" s="27"/>
      <c r="P17" s="27">
        <f>SUM(D17:N17)</f>
        <v>117</v>
      </c>
    </row>
    <row r="18" spans="1:19">
      <c r="A18" s="30">
        <v>15</v>
      </c>
      <c r="B18" s="49" t="s">
        <v>69</v>
      </c>
      <c r="C18" s="49" t="s">
        <v>44</v>
      </c>
      <c r="D18" s="44">
        <v>52</v>
      </c>
      <c r="E18" s="27"/>
      <c r="F18" s="27">
        <v>33</v>
      </c>
      <c r="G18" s="27">
        <v>32</v>
      </c>
      <c r="H18" s="27"/>
      <c r="I18" s="27"/>
      <c r="J18" s="27"/>
      <c r="K18" s="30"/>
      <c r="L18" s="27"/>
      <c r="M18" s="27"/>
      <c r="N18" s="27"/>
      <c r="O18" s="27"/>
      <c r="P18" s="27">
        <f>SUM(D18:N18)</f>
        <v>117</v>
      </c>
    </row>
    <row r="19" spans="1:19">
      <c r="A19" s="30">
        <v>16</v>
      </c>
      <c r="B19" s="67" t="s">
        <v>93</v>
      </c>
      <c r="C19" s="67" t="s">
        <v>47</v>
      </c>
      <c r="D19" s="43"/>
      <c r="E19" s="27"/>
      <c r="F19" s="27">
        <v>82</v>
      </c>
      <c r="G19" s="27"/>
      <c r="H19" s="27"/>
      <c r="I19" s="27"/>
      <c r="J19" s="27"/>
      <c r="K19" s="30"/>
      <c r="L19" s="27"/>
      <c r="M19" s="27"/>
      <c r="N19" s="27"/>
      <c r="O19" s="27"/>
      <c r="P19" s="27">
        <f>SUM(D19:N19)</f>
        <v>82</v>
      </c>
    </row>
    <row r="20" spans="1:19">
      <c r="A20" s="30">
        <v>17</v>
      </c>
      <c r="B20" s="49" t="s">
        <v>80</v>
      </c>
      <c r="C20" s="49" t="s">
        <v>31</v>
      </c>
      <c r="D20" s="43">
        <v>10</v>
      </c>
      <c r="E20" s="27">
        <v>19</v>
      </c>
      <c r="F20" s="27">
        <v>34</v>
      </c>
      <c r="G20" s="27">
        <v>17</v>
      </c>
      <c r="H20" s="27"/>
      <c r="I20" s="27"/>
      <c r="J20" s="27"/>
      <c r="K20" s="30"/>
      <c r="L20" s="27"/>
      <c r="M20" s="27"/>
      <c r="N20" s="27"/>
      <c r="O20" s="27"/>
      <c r="P20" s="27">
        <f>SUM(D20:N20)</f>
        <v>80</v>
      </c>
    </row>
    <row r="21" spans="1:19">
      <c r="A21" s="30">
        <v>18</v>
      </c>
      <c r="B21" s="70" t="s">
        <v>97</v>
      </c>
      <c r="C21" s="70" t="s">
        <v>31</v>
      </c>
      <c r="D21" s="43"/>
      <c r="E21" s="27"/>
      <c r="F21" s="27"/>
      <c r="G21" s="27">
        <v>66</v>
      </c>
      <c r="H21" s="27"/>
      <c r="I21" s="27"/>
      <c r="J21" s="27"/>
      <c r="K21" s="30"/>
      <c r="L21" s="27"/>
      <c r="M21" s="27"/>
      <c r="N21" s="27"/>
      <c r="O21" s="27"/>
      <c r="P21" s="27">
        <f>SUM(D21:N21)</f>
        <v>66</v>
      </c>
    </row>
    <row r="22" spans="1:19">
      <c r="A22" s="30">
        <v>19</v>
      </c>
      <c r="B22" s="49" t="s">
        <v>75</v>
      </c>
      <c r="C22" s="49" t="s">
        <v>31</v>
      </c>
      <c r="D22" s="43">
        <v>25</v>
      </c>
      <c r="E22" s="27"/>
      <c r="F22" s="27">
        <v>23</v>
      </c>
      <c r="G22" s="27">
        <v>16</v>
      </c>
      <c r="H22" s="27"/>
      <c r="I22" s="27"/>
      <c r="J22" s="27"/>
      <c r="K22" s="30"/>
      <c r="L22" s="27"/>
      <c r="M22" s="27"/>
      <c r="N22" s="27"/>
      <c r="O22" s="27"/>
      <c r="P22" s="27">
        <f>SUM(D22:N22)</f>
        <v>64</v>
      </c>
    </row>
    <row r="23" spans="1:19">
      <c r="A23" s="30">
        <v>20</v>
      </c>
      <c r="B23" s="56" t="s">
        <v>72</v>
      </c>
      <c r="C23" s="56" t="s">
        <v>24</v>
      </c>
      <c r="D23" s="43">
        <v>39</v>
      </c>
      <c r="E23" s="27">
        <v>10</v>
      </c>
      <c r="F23" s="27">
        <v>6</v>
      </c>
      <c r="G23" s="27">
        <v>3</v>
      </c>
      <c r="H23" s="27"/>
      <c r="I23" s="27"/>
      <c r="J23" s="27"/>
      <c r="K23" s="30"/>
      <c r="L23" s="27"/>
      <c r="M23" s="27"/>
      <c r="N23" s="27"/>
      <c r="O23" s="27"/>
      <c r="P23" s="27">
        <f>SUM(D23:N23)</f>
        <v>58</v>
      </c>
    </row>
    <row r="24" spans="1:19">
      <c r="A24" s="30">
        <v>21</v>
      </c>
      <c r="B24" s="49" t="s">
        <v>76</v>
      </c>
      <c r="C24" s="49" t="s">
        <v>24</v>
      </c>
      <c r="D24" s="43">
        <v>23</v>
      </c>
      <c r="E24" s="27">
        <v>11</v>
      </c>
      <c r="F24" s="27">
        <v>3</v>
      </c>
      <c r="G24" s="27">
        <v>18</v>
      </c>
      <c r="H24" s="27"/>
      <c r="I24" s="27"/>
      <c r="J24" s="27"/>
      <c r="K24" s="30"/>
      <c r="L24" s="27"/>
      <c r="M24" s="27"/>
      <c r="N24" s="27"/>
      <c r="O24" s="27"/>
      <c r="P24" s="27">
        <f>SUM(D24:N24)</f>
        <v>55</v>
      </c>
    </row>
    <row r="25" spans="1:19">
      <c r="A25" s="30">
        <v>22</v>
      </c>
      <c r="B25" s="70" t="s">
        <v>96</v>
      </c>
      <c r="C25" s="70" t="s">
        <v>24</v>
      </c>
      <c r="D25" s="43"/>
      <c r="E25" s="27"/>
      <c r="F25" s="27"/>
      <c r="G25" s="27">
        <v>38</v>
      </c>
      <c r="H25" s="27"/>
      <c r="I25" s="27"/>
      <c r="J25" s="27"/>
      <c r="K25" s="30"/>
      <c r="L25" s="27"/>
      <c r="M25" s="27"/>
      <c r="N25" s="27"/>
      <c r="O25" s="27"/>
      <c r="P25" s="27">
        <f>SUM(D25:N25)</f>
        <v>38</v>
      </c>
      <c r="Q25" s="53"/>
      <c r="R25" s="53"/>
      <c r="S25" s="53"/>
    </row>
    <row r="26" spans="1:19">
      <c r="A26" s="30">
        <v>23</v>
      </c>
      <c r="B26" s="55" t="s">
        <v>79</v>
      </c>
      <c r="C26" s="55" t="s">
        <v>44</v>
      </c>
      <c r="D26" s="27">
        <v>10</v>
      </c>
      <c r="E26" s="27"/>
      <c r="F26" s="27">
        <v>26</v>
      </c>
      <c r="G26" s="27"/>
      <c r="H26" s="27"/>
      <c r="I26" s="27"/>
      <c r="J26" s="27"/>
      <c r="K26" s="30"/>
      <c r="L26" s="27"/>
      <c r="M26" s="27"/>
      <c r="N26" s="27"/>
      <c r="O26" s="27"/>
      <c r="P26" s="27">
        <f>SUM(D26:N26)</f>
        <v>36</v>
      </c>
      <c r="Q26" s="53"/>
      <c r="R26" s="53"/>
      <c r="S26" s="53"/>
    </row>
    <row r="27" spans="1:19">
      <c r="A27" s="30">
        <v>24</v>
      </c>
      <c r="B27" s="49" t="s">
        <v>82</v>
      </c>
      <c r="C27" s="49" t="s">
        <v>47</v>
      </c>
      <c r="D27" s="43">
        <v>0</v>
      </c>
      <c r="E27" s="27">
        <v>18</v>
      </c>
      <c r="F27" s="27">
        <v>7</v>
      </c>
      <c r="G27" s="27">
        <v>0</v>
      </c>
      <c r="H27" s="27"/>
      <c r="I27" s="27"/>
      <c r="J27" s="27"/>
      <c r="K27" s="30"/>
      <c r="L27" s="27"/>
      <c r="M27" s="27"/>
      <c r="N27" s="27"/>
      <c r="O27" s="27"/>
      <c r="P27" s="27">
        <f>SUM(D27:N27)</f>
        <v>25</v>
      </c>
      <c r="Q27" s="53"/>
      <c r="R27" s="53"/>
      <c r="S27" s="53"/>
    </row>
    <row r="28" spans="1:19">
      <c r="A28" s="30">
        <v>25</v>
      </c>
      <c r="B28" s="67" t="s">
        <v>91</v>
      </c>
      <c r="C28" s="49" t="s">
        <v>47</v>
      </c>
      <c r="D28" s="43"/>
      <c r="E28" s="27">
        <v>20</v>
      </c>
      <c r="F28" s="27"/>
      <c r="G28" s="27"/>
      <c r="H28" s="27"/>
      <c r="I28" s="27"/>
      <c r="J28" s="27"/>
      <c r="K28" s="30"/>
      <c r="L28" s="27"/>
      <c r="M28" s="27"/>
      <c r="N28" s="27"/>
      <c r="O28" s="27"/>
      <c r="P28" s="27">
        <f>SUM(D28:N28)</f>
        <v>20</v>
      </c>
      <c r="Q28" s="53"/>
      <c r="R28" s="53"/>
      <c r="S28" s="53"/>
    </row>
    <row r="29" spans="1:19">
      <c r="A29" s="30">
        <v>26</v>
      </c>
      <c r="B29" s="49" t="s">
        <v>81</v>
      </c>
      <c r="C29" s="49" t="s">
        <v>31</v>
      </c>
      <c r="D29" s="43">
        <v>0</v>
      </c>
      <c r="E29" s="27"/>
      <c r="F29" s="27">
        <v>9</v>
      </c>
      <c r="G29" s="27">
        <v>2</v>
      </c>
      <c r="H29" s="27"/>
      <c r="I29" s="27"/>
      <c r="J29" s="27"/>
      <c r="K29" s="30"/>
      <c r="L29" s="27"/>
      <c r="M29" s="27"/>
      <c r="N29" s="27"/>
      <c r="O29" s="27"/>
      <c r="P29" s="27">
        <f>SUM(D29:N29)</f>
        <v>11</v>
      </c>
      <c r="Q29" s="53"/>
      <c r="R29" s="53"/>
      <c r="S29" s="53"/>
    </row>
    <row r="30" spans="1:19">
      <c r="A30" s="51"/>
      <c r="B30" s="54"/>
      <c r="C30" s="54"/>
      <c r="D30" s="57"/>
      <c r="E30" s="58"/>
      <c r="F30" s="58"/>
      <c r="G30" s="58"/>
      <c r="H30" s="58"/>
      <c r="I30" s="58"/>
      <c r="J30" s="58"/>
      <c r="K30" s="51"/>
      <c r="L30" s="58"/>
      <c r="M30" s="58"/>
      <c r="N30" s="58"/>
      <c r="O30" s="58"/>
      <c r="P30" s="58"/>
      <c r="Q30" s="53"/>
      <c r="R30" s="53"/>
      <c r="S30" s="53"/>
    </row>
    <row r="31" spans="1:19">
      <c r="A31" s="51"/>
      <c r="B31" s="60"/>
      <c r="C31" s="60"/>
      <c r="D31" s="57"/>
      <c r="E31" s="58"/>
      <c r="F31" s="58"/>
      <c r="G31" s="58"/>
      <c r="H31" s="58"/>
      <c r="I31" s="58"/>
      <c r="J31" s="58"/>
      <c r="K31" s="51"/>
      <c r="L31" s="58"/>
      <c r="M31" s="58"/>
      <c r="N31" s="58"/>
      <c r="O31" s="58"/>
      <c r="P31" s="58"/>
      <c r="Q31" s="53"/>
      <c r="R31" s="53"/>
      <c r="S31" s="53"/>
    </row>
    <row r="32" spans="1:19">
      <c r="A32" s="51"/>
      <c r="B32" s="60"/>
      <c r="C32" s="60"/>
      <c r="D32" s="57"/>
      <c r="E32" s="58"/>
      <c r="F32" s="58"/>
      <c r="G32" s="58"/>
      <c r="H32" s="58"/>
      <c r="I32" s="58"/>
      <c r="J32" s="58"/>
      <c r="K32" s="51"/>
      <c r="L32" s="58"/>
      <c r="M32" s="58"/>
      <c r="N32" s="58"/>
      <c r="O32" s="58"/>
      <c r="P32" s="58"/>
      <c r="Q32" s="53"/>
      <c r="R32" s="53"/>
      <c r="S32" s="53"/>
    </row>
    <row r="33" spans="1:19">
      <c r="A33" s="51"/>
      <c r="B33" s="60"/>
      <c r="C33" s="60"/>
      <c r="D33" s="57"/>
      <c r="E33" s="58"/>
      <c r="F33" s="58"/>
      <c r="G33" s="58"/>
      <c r="H33" s="58"/>
      <c r="I33" s="58"/>
      <c r="J33" s="58"/>
      <c r="K33" s="51"/>
      <c r="L33" s="58"/>
      <c r="M33" s="58"/>
      <c r="N33" s="58"/>
      <c r="O33" s="58"/>
      <c r="P33" s="58"/>
      <c r="Q33" s="53"/>
      <c r="R33" s="53"/>
      <c r="S33" s="53"/>
    </row>
    <row r="34" spans="1:19">
      <c r="A34" s="51"/>
      <c r="B34" s="60"/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58"/>
      <c r="Q34" s="53"/>
      <c r="R34" s="53"/>
      <c r="S34" s="53"/>
    </row>
    <row r="35" spans="1:19">
      <c r="A35" s="51"/>
      <c r="B35" s="60"/>
      <c r="C35" s="60"/>
      <c r="D35" s="58"/>
      <c r="E35" s="58"/>
      <c r="F35" s="58"/>
      <c r="G35" s="58"/>
      <c r="H35" s="58"/>
      <c r="I35" s="58"/>
      <c r="J35" s="58"/>
      <c r="K35" s="51"/>
      <c r="L35" s="58"/>
      <c r="M35" s="58"/>
      <c r="N35" s="58"/>
      <c r="O35" s="58"/>
      <c r="P35" s="58"/>
      <c r="Q35" s="53"/>
      <c r="R35" s="53"/>
      <c r="S35" s="53"/>
    </row>
    <row r="36" spans="1:19">
      <c r="A36" s="33"/>
      <c r="B36" s="37"/>
      <c r="C36" s="37"/>
      <c r="D36" s="38"/>
      <c r="E36" s="38"/>
      <c r="F36" s="38"/>
      <c r="G36" s="38"/>
      <c r="H36" s="38"/>
      <c r="I36" s="38"/>
      <c r="J36" s="38"/>
      <c r="L36" s="38"/>
      <c r="M36" s="38"/>
      <c r="N36" s="38"/>
      <c r="O36" s="38"/>
      <c r="P36" s="38"/>
    </row>
    <row r="37" spans="1:19">
      <c r="A37" s="33"/>
      <c r="B37" s="39"/>
      <c r="C37" s="39"/>
      <c r="D37" s="38"/>
      <c r="E37" s="38"/>
      <c r="F37" s="38"/>
      <c r="G37" s="38"/>
      <c r="H37" s="38"/>
      <c r="I37" s="38"/>
      <c r="J37" s="38"/>
      <c r="L37" s="38"/>
      <c r="M37" s="38"/>
      <c r="N37" s="38"/>
      <c r="O37" s="38"/>
      <c r="P37" s="38"/>
    </row>
    <row r="38" spans="1:19">
      <c r="A38" s="33"/>
      <c r="B38" s="39"/>
      <c r="C38" s="12"/>
      <c r="D38" s="38"/>
      <c r="E38" s="38"/>
      <c r="F38" s="38"/>
      <c r="G38" s="38"/>
      <c r="H38" s="38"/>
      <c r="I38" s="38"/>
      <c r="J38" s="38"/>
      <c r="L38" s="38"/>
      <c r="M38" s="38"/>
      <c r="N38" s="38"/>
      <c r="O38" s="38"/>
      <c r="P38" s="38"/>
    </row>
    <row r="39" spans="1:19">
      <c r="A39" s="13"/>
      <c r="B39" s="12"/>
      <c r="C39" s="1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9">
      <c r="A40" s="13"/>
      <c r="B40" s="12"/>
      <c r="C40" s="1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9">
      <c r="A41" s="13"/>
      <c r="B41" s="12"/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9">
      <c r="A42" s="13"/>
      <c r="B42" s="12"/>
      <c r="C42" s="12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9">
      <c r="A43" s="13"/>
      <c r="B43" s="12"/>
      <c r="C43" s="12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9">
      <c r="A44" s="13"/>
      <c r="B44" s="12"/>
      <c r="C44" s="12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9">
      <c r="A45" s="13"/>
      <c r="B45" s="12"/>
      <c r="C45" s="12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9">
      <c r="A46" s="13"/>
      <c r="B46" s="12"/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9">
      <c r="A47" s="13"/>
      <c r="B47" s="12"/>
      <c r="C47" s="12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9">
      <c r="A48" s="13"/>
      <c r="B48" s="12"/>
      <c r="C48" s="12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>
      <c r="A49" s="13"/>
      <c r="B49" s="12"/>
      <c r="C49" s="12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>
      <c r="A50" s="13"/>
      <c r="B50" s="29"/>
      <c r="C50" s="29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</sheetData>
  <sortState ref="B3:P29">
    <sortCondition descending="1" ref="P3:P29"/>
  </sortState>
  <pageMargins left="0.70866141732283472" right="0.70866141732283472" top="0" bottom="0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8"/>
  <sheetViews>
    <sheetView workbookViewId="0">
      <selection activeCell="B5" sqref="B5:P11"/>
    </sheetView>
  </sheetViews>
  <sheetFormatPr defaultRowHeight="15"/>
  <cols>
    <col min="1" max="1" width="4.109375" customWidth="1"/>
    <col min="2" max="2" width="18.77734375" bestFit="1" customWidth="1"/>
    <col min="4" max="14" width="4.77734375" customWidth="1"/>
    <col min="15" max="15" width="3.21875" customWidth="1"/>
  </cols>
  <sheetData>
    <row r="1" spans="1:18" ht="23.25">
      <c r="A1" s="1" t="s">
        <v>22</v>
      </c>
      <c r="B1" s="2"/>
      <c r="C1" s="2"/>
      <c r="D1" s="3"/>
      <c r="E1" s="3"/>
      <c r="F1" s="3"/>
      <c r="G1" s="3"/>
      <c r="H1" s="3" t="s">
        <v>19</v>
      </c>
      <c r="I1" s="3"/>
      <c r="J1" s="3"/>
      <c r="K1" s="3"/>
      <c r="L1" s="3"/>
      <c r="M1" s="9"/>
      <c r="N1" s="9"/>
      <c r="O1" s="9"/>
      <c r="P1" s="9"/>
    </row>
    <row r="2" spans="1:18">
      <c r="A2" s="5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8">
      <c r="A3" s="19"/>
      <c r="B3" s="20"/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8">
      <c r="A4" s="20"/>
      <c r="B4" s="20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43.5">
      <c r="A5" s="45" t="s">
        <v>1</v>
      </c>
      <c r="B5" s="46" t="s">
        <v>2</v>
      </c>
      <c r="C5" s="46" t="s">
        <v>3</v>
      </c>
      <c r="D5" s="7" t="s">
        <v>8</v>
      </c>
      <c r="E5" s="7" t="s">
        <v>5</v>
      </c>
      <c r="F5" s="7" t="s">
        <v>6</v>
      </c>
      <c r="G5" s="7" t="s">
        <v>7</v>
      </c>
      <c r="H5" s="7" t="s">
        <v>9</v>
      </c>
      <c r="I5" s="7" t="s">
        <v>14</v>
      </c>
      <c r="J5" s="7" t="s">
        <v>4</v>
      </c>
      <c r="K5" s="7" t="s">
        <v>11</v>
      </c>
      <c r="L5" s="7" t="s">
        <v>12</v>
      </c>
      <c r="M5" s="7" t="s">
        <v>13</v>
      </c>
      <c r="N5" s="7" t="s">
        <v>10</v>
      </c>
      <c r="O5" s="7"/>
      <c r="P5" s="7" t="s">
        <v>15</v>
      </c>
    </row>
    <row r="6" spans="1:18">
      <c r="A6" s="30">
        <v>1</v>
      </c>
      <c r="B6" s="28" t="s">
        <v>85</v>
      </c>
      <c r="C6" s="28" t="s">
        <v>44</v>
      </c>
      <c r="D6" s="30">
        <v>19</v>
      </c>
      <c r="E6" s="30"/>
      <c r="F6" s="30">
        <v>17</v>
      </c>
      <c r="G6" s="30">
        <v>47</v>
      </c>
      <c r="H6" s="30"/>
      <c r="I6" s="30"/>
      <c r="J6" s="30"/>
      <c r="K6" s="30"/>
      <c r="L6" s="30"/>
      <c r="M6" s="30"/>
      <c r="N6" s="30"/>
      <c r="O6" s="30"/>
      <c r="P6" s="30">
        <f>SUM(D6:N6)</f>
        <v>83</v>
      </c>
    </row>
    <row r="7" spans="1:18">
      <c r="A7" s="30">
        <v>2</v>
      </c>
      <c r="B7" s="28" t="s">
        <v>87</v>
      </c>
      <c r="C7" s="28" t="s">
        <v>84</v>
      </c>
      <c r="D7" s="30">
        <v>14</v>
      </c>
      <c r="E7" s="30">
        <v>15</v>
      </c>
      <c r="F7" s="30">
        <v>6</v>
      </c>
      <c r="G7" s="30">
        <v>7</v>
      </c>
      <c r="H7" s="30"/>
      <c r="I7" s="30"/>
      <c r="J7" s="30"/>
      <c r="K7" s="30"/>
      <c r="L7" s="30"/>
      <c r="M7" s="30"/>
      <c r="N7" s="30"/>
      <c r="O7" s="30"/>
      <c r="P7" s="30">
        <f>SUM(D7:N7)</f>
        <v>42</v>
      </c>
    </row>
    <row r="8" spans="1:18">
      <c r="A8" s="30">
        <v>3</v>
      </c>
      <c r="B8" s="28" t="s">
        <v>86</v>
      </c>
      <c r="C8" s="28" t="s">
        <v>29</v>
      </c>
      <c r="D8" s="30">
        <v>16</v>
      </c>
      <c r="E8" s="30">
        <v>12</v>
      </c>
      <c r="F8" s="30">
        <v>8</v>
      </c>
      <c r="G8" s="30">
        <v>0</v>
      </c>
      <c r="H8" s="30"/>
      <c r="I8" s="30"/>
      <c r="J8" s="30"/>
      <c r="K8" s="30"/>
      <c r="L8" s="30"/>
      <c r="M8" s="30"/>
      <c r="N8" s="30"/>
      <c r="O8" s="30"/>
      <c r="P8" s="30">
        <f>SUM(D8:N8)</f>
        <v>36</v>
      </c>
    </row>
    <row r="9" spans="1:18">
      <c r="A9" s="30">
        <v>4</v>
      </c>
      <c r="B9" s="28" t="s">
        <v>83</v>
      </c>
      <c r="C9" s="28" t="s">
        <v>84</v>
      </c>
      <c r="D9" s="30">
        <v>22</v>
      </c>
      <c r="E9" s="30"/>
      <c r="F9" s="30"/>
      <c r="G9" s="30">
        <v>3</v>
      </c>
      <c r="H9" s="30"/>
      <c r="I9" s="30"/>
      <c r="J9" s="30"/>
      <c r="K9" s="30"/>
      <c r="L9" s="30"/>
      <c r="M9" s="30"/>
      <c r="N9" s="30"/>
      <c r="O9" s="30"/>
      <c r="P9" s="30">
        <f>SUM(D9:N9)</f>
        <v>25</v>
      </c>
    </row>
    <row r="10" spans="1:18">
      <c r="A10" s="30">
        <v>5</v>
      </c>
      <c r="B10" s="28" t="s">
        <v>89</v>
      </c>
      <c r="C10" s="28" t="s">
        <v>84</v>
      </c>
      <c r="D10" s="30">
        <v>0</v>
      </c>
      <c r="E10" s="30">
        <v>13</v>
      </c>
      <c r="F10" s="30">
        <v>6</v>
      </c>
      <c r="G10" s="30">
        <v>0</v>
      </c>
      <c r="H10" s="30"/>
      <c r="I10" s="30"/>
      <c r="J10" s="30"/>
      <c r="K10" s="30"/>
      <c r="L10" s="30"/>
      <c r="M10" s="30"/>
      <c r="N10" s="30"/>
      <c r="O10" s="30"/>
      <c r="P10" s="30">
        <f>SUM(D10:N10)</f>
        <v>19</v>
      </c>
    </row>
    <row r="11" spans="1:18">
      <c r="A11" s="30">
        <v>6</v>
      </c>
      <c r="B11" s="48" t="s">
        <v>88</v>
      </c>
      <c r="C11" s="48" t="s">
        <v>44</v>
      </c>
      <c r="D11" s="30">
        <v>0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>
        <f>SUM(D11:N11)</f>
        <v>0</v>
      </c>
    </row>
    <row r="12" spans="1:18">
      <c r="A12" s="51"/>
      <c r="B12" s="53"/>
      <c r="C12" s="53"/>
      <c r="D12" s="57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3"/>
      <c r="R12" s="53"/>
    </row>
    <row r="13" spans="1:18">
      <c r="A13" s="51"/>
      <c r="B13" s="62"/>
      <c r="C13" s="62"/>
      <c r="D13" s="57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3"/>
      <c r="R13" s="53"/>
    </row>
    <row r="14" spans="1:18">
      <c r="A14" s="51"/>
      <c r="B14" s="53"/>
      <c r="C14" s="53"/>
      <c r="D14" s="57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3"/>
      <c r="R14" s="53"/>
    </row>
    <row r="15" spans="1:18">
      <c r="A15" s="51"/>
      <c r="B15" s="62"/>
      <c r="C15" s="62"/>
      <c r="D15" s="57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3"/>
      <c r="R15" s="53"/>
    </row>
    <row r="16" spans="1:18">
      <c r="A16" s="51"/>
      <c r="B16" s="62"/>
      <c r="C16" s="62"/>
      <c r="D16" s="57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3"/>
      <c r="R16" s="53"/>
    </row>
    <row r="17" spans="1:18">
      <c r="A17" s="51"/>
      <c r="B17" s="62"/>
      <c r="C17" s="62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3"/>
      <c r="R17" s="53"/>
    </row>
    <row r="18" spans="1:18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</sheetData>
  <sortState ref="B5:P11">
    <sortCondition descending="1" ref="P5:P11"/>
  </sortState>
  <pageMargins left="0.11811023622047245" right="0.11811023622047245" top="0.74803149606299213" bottom="0.74803149606299213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5"/>
  <sheetViews>
    <sheetView tabSelected="1" workbookViewId="0">
      <selection activeCell="B5" sqref="B5:P18"/>
    </sheetView>
  </sheetViews>
  <sheetFormatPr defaultRowHeight="15"/>
  <cols>
    <col min="1" max="1" width="4" customWidth="1"/>
    <col min="2" max="2" width="19.6640625" bestFit="1" customWidth="1"/>
    <col min="3" max="3" width="9.88671875" bestFit="1" customWidth="1"/>
    <col min="4" max="14" width="5.77734375" customWidth="1"/>
    <col min="15" max="15" width="2.77734375" customWidth="1"/>
    <col min="16" max="16" width="8.77734375" customWidth="1"/>
    <col min="17" max="20" width="2.77734375" customWidth="1"/>
  </cols>
  <sheetData>
    <row r="1" spans="1:17" ht="18.75">
      <c r="A1" s="1" t="s">
        <v>22</v>
      </c>
      <c r="B1" s="22"/>
      <c r="C1" s="22"/>
      <c r="D1" s="22"/>
      <c r="E1" s="22"/>
      <c r="F1" s="23"/>
      <c r="G1" s="35"/>
      <c r="H1" s="3" t="s">
        <v>20</v>
      </c>
      <c r="I1" s="23"/>
      <c r="J1" s="23"/>
      <c r="K1" s="23"/>
      <c r="L1" s="23"/>
      <c r="M1" s="23"/>
      <c r="N1" s="23"/>
      <c r="O1" s="23"/>
      <c r="P1" s="23"/>
    </row>
    <row r="2" spans="1:17">
      <c r="A2" s="5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ht="18">
      <c r="A3" s="1" t="s">
        <v>21</v>
      </c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>
      <c r="A4" s="5"/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7" ht="43.5">
      <c r="A5" s="14" t="s">
        <v>1</v>
      </c>
      <c r="B5" s="15" t="s">
        <v>2</v>
      </c>
      <c r="C5" s="15" t="s">
        <v>3</v>
      </c>
      <c r="D5" s="7" t="s">
        <v>8</v>
      </c>
      <c r="E5" s="7" t="s">
        <v>5</v>
      </c>
      <c r="F5" s="7" t="s">
        <v>6</v>
      </c>
      <c r="G5" s="7" t="s">
        <v>7</v>
      </c>
      <c r="H5" s="7" t="s">
        <v>9</v>
      </c>
      <c r="I5" s="7" t="s">
        <v>14</v>
      </c>
      <c r="J5" s="7" t="s">
        <v>4</v>
      </c>
      <c r="K5" s="7" t="s">
        <v>11</v>
      </c>
      <c r="L5" s="7" t="s">
        <v>12</v>
      </c>
      <c r="M5" s="7" t="s">
        <v>13</v>
      </c>
      <c r="N5" s="7" t="s">
        <v>10</v>
      </c>
      <c r="O5" s="25"/>
      <c r="P5" s="26" t="s">
        <v>15</v>
      </c>
    </row>
    <row r="6" spans="1:17">
      <c r="A6" s="24">
        <v>1</v>
      </c>
      <c r="B6" s="28" t="s">
        <v>25</v>
      </c>
      <c r="C6" s="28" t="s">
        <v>26</v>
      </c>
      <c r="D6" s="24">
        <v>1</v>
      </c>
      <c r="E6" s="24">
        <v>2</v>
      </c>
      <c r="F6" s="24">
        <v>2</v>
      </c>
      <c r="G6" s="24">
        <v>1</v>
      </c>
      <c r="H6" s="24"/>
      <c r="I6" s="24"/>
      <c r="J6" s="24"/>
      <c r="K6" s="24"/>
      <c r="L6" s="24"/>
      <c r="M6" s="24"/>
      <c r="N6" s="24"/>
      <c r="O6" s="10"/>
      <c r="P6" s="24">
        <f>SUM(D6:N6)</f>
        <v>6</v>
      </c>
    </row>
    <row r="7" spans="1:17">
      <c r="A7" s="24">
        <v>2</v>
      </c>
      <c r="B7" s="28" t="s">
        <v>23</v>
      </c>
      <c r="C7" s="28" t="s">
        <v>24</v>
      </c>
      <c r="D7" s="36">
        <v>2</v>
      </c>
      <c r="E7" s="36"/>
      <c r="F7" s="36">
        <v>1</v>
      </c>
      <c r="G7" s="36"/>
      <c r="H7" s="36"/>
      <c r="I7" s="36"/>
      <c r="J7" s="36"/>
      <c r="K7" s="36"/>
      <c r="L7" s="36"/>
      <c r="M7" s="36"/>
      <c r="N7" s="36"/>
      <c r="O7" s="30"/>
      <c r="P7" s="36">
        <f>SUM(D7:N7)</f>
        <v>3</v>
      </c>
    </row>
    <row r="8" spans="1:17">
      <c r="A8" s="24">
        <v>3</v>
      </c>
      <c r="B8" s="28" t="s">
        <v>38</v>
      </c>
      <c r="C8" s="28" t="s">
        <v>29</v>
      </c>
      <c r="D8" s="36">
        <v>2</v>
      </c>
      <c r="E8" s="36"/>
      <c r="F8" s="36">
        <v>1</v>
      </c>
      <c r="G8" s="36"/>
      <c r="H8" s="36"/>
      <c r="I8" s="36"/>
      <c r="J8" s="36"/>
      <c r="K8" s="36"/>
      <c r="L8" s="36"/>
      <c r="M8" s="36"/>
      <c r="N8" s="36"/>
      <c r="O8" s="30"/>
      <c r="P8" s="36">
        <f>SUM(D8:N8)</f>
        <v>3</v>
      </c>
    </row>
    <row r="9" spans="1:17">
      <c r="A9" s="24">
        <v>4</v>
      </c>
      <c r="B9" s="28" t="s">
        <v>32</v>
      </c>
      <c r="C9" s="28" t="s">
        <v>29</v>
      </c>
      <c r="D9" s="36">
        <v>1</v>
      </c>
      <c r="E9" s="36"/>
      <c r="F9" s="36">
        <v>1</v>
      </c>
      <c r="G9" s="36"/>
      <c r="H9" s="36"/>
      <c r="I9" s="36"/>
      <c r="J9" s="36"/>
      <c r="K9" s="36"/>
      <c r="L9" s="36"/>
      <c r="M9" s="36"/>
      <c r="N9" s="36"/>
      <c r="O9" s="30"/>
      <c r="P9" s="36">
        <f>SUM(D9:N9)</f>
        <v>2</v>
      </c>
    </row>
    <row r="10" spans="1:17">
      <c r="A10" s="24">
        <v>5</v>
      </c>
      <c r="B10" s="28" t="s">
        <v>27</v>
      </c>
      <c r="C10" s="28" t="s">
        <v>24</v>
      </c>
      <c r="D10" s="36">
        <v>1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0"/>
      <c r="P10" s="36">
        <f>SUM(D10:N10)</f>
        <v>1</v>
      </c>
    </row>
    <row r="11" spans="1:17">
      <c r="A11" s="24">
        <v>6</v>
      </c>
      <c r="B11" s="28" t="s">
        <v>36</v>
      </c>
      <c r="C11" s="28" t="s">
        <v>26</v>
      </c>
      <c r="D11" s="36">
        <v>1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0"/>
      <c r="P11" s="36">
        <f>SUM(D11:N11)</f>
        <v>1</v>
      </c>
    </row>
    <row r="12" spans="1:17">
      <c r="A12" s="24">
        <v>7</v>
      </c>
      <c r="B12" s="28" t="s">
        <v>49</v>
      </c>
      <c r="C12" s="28" t="s">
        <v>44</v>
      </c>
      <c r="D12" s="36">
        <v>1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0"/>
      <c r="P12" s="36">
        <f>SUM(D12:N12)</f>
        <v>1</v>
      </c>
    </row>
    <row r="13" spans="1:17">
      <c r="A13" s="24">
        <v>8</v>
      </c>
      <c r="B13" s="49" t="s">
        <v>55</v>
      </c>
      <c r="C13" s="49" t="s">
        <v>24</v>
      </c>
      <c r="D13" s="24">
        <v>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0"/>
      <c r="P13" s="24">
        <f>SUM(D13:N13)</f>
        <v>1</v>
      </c>
    </row>
    <row r="14" spans="1:17">
      <c r="A14" s="24">
        <v>9</v>
      </c>
      <c r="B14" s="28" t="s">
        <v>28</v>
      </c>
      <c r="C14" s="28" t="s">
        <v>29</v>
      </c>
      <c r="D14" s="24"/>
      <c r="E14" s="24"/>
      <c r="F14" s="24">
        <v>1</v>
      </c>
      <c r="G14" s="24"/>
      <c r="H14" s="24"/>
      <c r="I14" s="24"/>
      <c r="J14" s="24"/>
      <c r="K14" s="24"/>
      <c r="L14" s="24"/>
      <c r="M14" s="24"/>
      <c r="N14" s="24"/>
      <c r="O14" s="10"/>
      <c r="P14" s="24">
        <f>SUM(D14:N14)</f>
        <v>1</v>
      </c>
      <c r="Q14" s="53"/>
    </row>
    <row r="15" spans="1:17">
      <c r="A15" s="24">
        <v>10</v>
      </c>
      <c r="B15" s="28" t="s">
        <v>35</v>
      </c>
      <c r="C15" s="28" t="s">
        <v>29</v>
      </c>
      <c r="D15" s="24"/>
      <c r="E15" s="24"/>
      <c r="F15" s="24">
        <v>1</v>
      </c>
      <c r="G15" s="24"/>
      <c r="H15" s="24"/>
      <c r="I15" s="24"/>
      <c r="J15" s="24"/>
      <c r="K15" s="24"/>
      <c r="L15" s="24"/>
      <c r="M15" s="24"/>
      <c r="N15" s="24"/>
      <c r="O15" s="10"/>
      <c r="P15" s="24">
        <f>SUM(D15:N15)</f>
        <v>1</v>
      </c>
      <c r="Q15" s="53"/>
    </row>
    <row r="16" spans="1:17">
      <c r="A16" s="24">
        <v>11</v>
      </c>
      <c r="B16" s="28" t="s">
        <v>63</v>
      </c>
      <c r="C16" s="28" t="s">
        <v>44</v>
      </c>
      <c r="D16" s="24"/>
      <c r="E16" s="24"/>
      <c r="F16" s="24">
        <v>1</v>
      </c>
      <c r="G16" s="24"/>
      <c r="H16" s="24"/>
      <c r="I16" s="24"/>
      <c r="J16" s="24"/>
      <c r="K16" s="24"/>
      <c r="L16" s="24"/>
      <c r="M16" s="24"/>
      <c r="N16" s="24"/>
      <c r="O16" s="10"/>
      <c r="P16" s="24">
        <f>SUM(D16:N16)</f>
        <v>1</v>
      </c>
      <c r="Q16" s="53"/>
    </row>
    <row r="17" spans="1:17">
      <c r="A17" s="24">
        <v>12</v>
      </c>
      <c r="B17" s="28" t="s">
        <v>39</v>
      </c>
      <c r="C17" s="28" t="s">
        <v>26</v>
      </c>
      <c r="D17" s="24"/>
      <c r="E17" s="24"/>
      <c r="F17" s="24"/>
      <c r="G17" s="24">
        <v>1</v>
      </c>
      <c r="H17" s="24"/>
      <c r="I17" s="24"/>
      <c r="J17" s="24"/>
      <c r="K17" s="24"/>
      <c r="L17" s="24"/>
      <c r="M17" s="24"/>
      <c r="N17" s="24"/>
      <c r="O17" s="10"/>
      <c r="P17" s="24">
        <f>SUM(D17:N17)</f>
        <v>1</v>
      </c>
      <c r="Q17" s="53"/>
    </row>
    <row r="18" spans="1:17">
      <c r="A18" s="24">
        <v>13</v>
      </c>
      <c r="B18" s="49" t="s">
        <v>55</v>
      </c>
      <c r="C18" s="49" t="s">
        <v>24</v>
      </c>
      <c r="D18" s="24"/>
      <c r="E18" s="24"/>
      <c r="F18" s="24"/>
      <c r="G18" s="24">
        <v>1</v>
      </c>
      <c r="H18" s="24"/>
      <c r="I18" s="24"/>
      <c r="J18" s="24"/>
      <c r="K18" s="24"/>
      <c r="L18" s="24"/>
      <c r="M18" s="24"/>
      <c r="N18" s="24"/>
      <c r="O18" s="10"/>
      <c r="P18" s="24">
        <f>SUM(D18:N18)</f>
        <v>1</v>
      </c>
      <c r="Q18" s="53"/>
    </row>
    <row r="19" spans="1:17">
      <c r="A19" s="24">
        <v>14</v>
      </c>
      <c r="B19" s="47"/>
      <c r="C19" s="47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10"/>
      <c r="P19" s="24">
        <f t="shared" ref="P14:P21" si="0">SUM(D19:N19)</f>
        <v>0</v>
      </c>
      <c r="Q19" s="53"/>
    </row>
    <row r="20" spans="1:17">
      <c r="A20" s="24">
        <v>15</v>
      </c>
      <c r="B20" s="47"/>
      <c r="C20" s="47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10"/>
      <c r="P20" s="24">
        <f t="shared" si="0"/>
        <v>0</v>
      </c>
      <c r="Q20" s="53"/>
    </row>
    <row r="21" spans="1:17">
      <c r="A21" s="24">
        <v>16</v>
      </c>
      <c r="B21" s="69"/>
      <c r="C21" s="69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10"/>
      <c r="P21" s="24">
        <f t="shared" si="0"/>
        <v>0</v>
      </c>
      <c r="Q21" s="53"/>
    </row>
    <row r="22" spans="1:17">
      <c r="A22" s="63"/>
      <c r="B22" s="60"/>
      <c r="C22" s="60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51"/>
      <c r="P22" s="64"/>
      <c r="Q22" s="53"/>
    </row>
    <row r="23" spans="1:17">
      <c r="A23" s="63"/>
      <c r="B23" s="66"/>
      <c r="C23" s="66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51"/>
      <c r="P23" s="64"/>
      <c r="Q23" s="53"/>
    </row>
    <row r="24" spans="1:17">
      <c r="A24" s="63"/>
      <c r="B24" s="52"/>
      <c r="C24" s="52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51"/>
      <c r="P24" s="64"/>
      <c r="Q24" s="53"/>
    </row>
    <row r="25" spans="1:17">
      <c r="A25" s="63"/>
      <c r="B25" s="59"/>
      <c r="C25" s="59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51"/>
      <c r="P25" s="64"/>
      <c r="Q25" s="53"/>
    </row>
    <row r="26" spans="1:17">
      <c r="A26" s="63"/>
      <c r="B26" s="59"/>
      <c r="C26" s="59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51"/>
      <c r="P26" s="64"/>
      <c r="Q26" s="53"/>
    </row>
    <row r="27" spans="1:17">
      <c r="A27" s="63"/>
      <c r="B27" s="52"/>
      <c r="C27" s="52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51"/>
      <c r="P27" s="64"/>
      <c r="Q27" s="53"/>
    </row>
    <row r="28" spans="1:17">
      <c r="A28" s="63"/>
      <c r="B28" s="52"/>
      <c r="C28" s="52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51"/>
      <c r="P28" s="64"/>
      <c r="Q28" s="53"/>
    </row>
    <row r="29" spans="1:17">
      <c r="A29" s="63"/>
      <c r="B29" s="59"/>
      <c r="C29" s="59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51"/>
      <c r="P29" s="64"/>
      <c r="Q29" s="53"/>
    </row>
    <row r="30" spans="1:17">
      <c r="A30" s="63"/>
      <c r="B30" s="65"/>
      <c r="C30" s="65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51"/>
      <c r="P30" s="64"/>
      <c r="Q30" s="53"/>
    </row>
    <row r="31" spans="1:17">
      <c r="A31" s="63"/>
      <c r="B31" s="65"/>
      <c r="C31" s="65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51"/>
      <c r="P31" s="64"/>
      <c r="Q31" s="53"/>
    </row>
    <row r="32" spans="1:17">
      <c r="A32" s="23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33"/>
      <c r="P32" s="41"/>
    </row>
    <row r="33" spans="1:16">
      <c r="A33" s="23"/>
      <c r="B33" s="40"/>
      <c r="C33" s="40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6"/>
      <c r="P33" s="23"/>
    </row>
    <row r="34" spans="1:16">
      <c r="A34" s="23"/>
      <c r="C34" s="31" t="s">
        <v>15</v>
      </c>
      <c r="D34" s="24">
        <f>SUM(D6:D30)</f>
        <v>10</v>
      </c>
      <c r="E34" s="24">
        <f t="shared" ref="E34:P34" si="1">SUM(E6:E30)</f>
        <v>2</v>
      </c>
      <c r="F34" s="24">
        <f t="shared" si="1"/>
        <v>8</v>
      </c>
      <c r="G34" s="24">
        <f t="shared" si="1"/>
        <v>3</v>
      </c>
      <c r="H34" s="24">
        <f t="shared" si="1"/>
        <v>0</v>
      </c>
      <c r="I34" s="24">
        <f t="shared" si="1"/>
        <v>0</v>
      </c>
      <c r="J34" s="24">
        <f t="shared" si="1"/>
        <v>0</v>
      </c>
      <c r="K34" s="24">
        <f t="shared" si="1"/>
        <v>0</v>
      </c>
      <c r="L34" s="24">
        <f t="shared" si="1"/>
        <v>0</v>
      </c>
      <c r="M34" s="24">
        <f t="shared" si="1"/>
        <v>0</v>
      </c>
      <c r="N34" s="24">
        <f t="shared" si="1"/>
        <v>0</v>
      </c>
      <c r="O34" s="24">
        <f t="shared" si="1"/>
        <v>0</v>
      </c>
      <c r="P34" s="24">
        <f t="shared" si="1"/>
        <v>23</v>
      </c>
    </row>
    <row r="35" spans="1:16">
      <c r="A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6"/>
      <c r="P35" s="23"/>
    </row>
    <row r="36" spans="1:16">
      <c r="A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6"/>
      <c r="P36" s="23"/>
    </row>
    <row r="37" spans="1:16">
      <c r="A37" s="23"/>
      <c r="B37" s="29"/>
      <c r="C37" s="29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6"/>
      <c r="P37" s="23"/>
    </row>
    <row r="38" spans="1:16">
      <c r="A38" s="23"/>
      <c r="B38" s="29"/>
      <c r="C38" s="29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6"/>
      <c r="P38" s="23"/>
    </row>
    <row r="39" spans="1:16">
      <c r="A39" s="23"/>
      <c r="B39" s="5"/>
      <c r="C39" s="5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6"/>
      <c r="P39" s="23"/>
    </row>
    <row r="40" spans="1:16">
      <c r="A40" s="23"/>
      <c r="B40" s="5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6"/>
      <c r="P40" s="23"/>
    </row>
    <row r="41" spans="1:16">
      <c r="A41" s="23"/>
      <c r="B41" s="5"/>
      <c r="C41" s="5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6"/>
      <c r="P41" s="23"/>
    </row>
    <row r="42" spans="1:16">
      <c r="A42" s="23"/>
      <c r="B42" s="12"/>
      <c r="C42" s="1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6"/>
      <c r="P42" s="23"/>
    </row>
    <row r="43" spans="1:16">
      <c r="A43" s="23"/>
      <c r="B43" s="5"/>
      <c r="C43" s="5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6"/>
      <c r="P43" s="23"/>
    </row>
    <row r="44" spans="1:16">
      <c r="A44" s="5"/>
      <c r="B44" s="5"/>
      <c r="C44" s="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>
      <c r="A45" s="5"/>
      <c r="B45" s="22"/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</sheetData>
  <sortState ref="B5:P18">
    <sortCondition descending="1" ref="P5:P18"/>
  </sortState>
  <pageMargins left="0.31496062992125984" right="0.11811023622047245" top="0.35433070866141736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Ere</vt:lpstr>
      <vt:lpstr>1ste</vt:lpstr>
      <vt:lpstr>2de</vt:lpstr>
      <vt:lpstr>3de</vt:lpstr>
      <vt:lpstr>jeugd</vt:lpstr>
      <vt:lpstr>30-30</vt:lpstr>
    </vt:vector>
  </TitlesOfParts>
  <Manager/>
  <Company>Mysteryworld Den Spike Unattendeds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Windows User</cp:lastModifiedBy>
  <cp:revision/>
  <dcterms:created xsi:type="dcterms:W3CDTF">2021-10-04T07:33:05Z</dcterms:created>
  <dcterms:modified xsi:type="dcterms:W3CDTF">2024-11-18T09:00:00Z</dcterms:modified>
  <cp:category/>
  <cp:contentStatus/>
</cp:coreProperties>
</file>