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Koppelschieting" sheetId="2" r:id="rId1"/>
    <sheet name="Sortering" sheetId="1" r:id="rId2"/>
    <sheet name="Blad3" sheetId="3" r:id="rId3"/>
    <sheet name="Blad4" sheetId="4" r:id="rId4"/>
    <sheet name="Blad5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I16" i="2"/>
  <c r="I10" i="2"/>
  <c r="I17" i="2"/>
  <c r="I9" i="2"/>
  <c r="I15" i="2"/>
  <c r="I6" i="2"/>
  <c r="I5" i="2"/>
  <c r="I14" i="2"/>
  <c r="I12" i="2"/>
  <c r="I13" i="2"/>
  <c r="I11" i="2"/>
  <c r="I8" i="2"/>
  <c r="I7" i="2"/>
  <c r="I4" i="2"/>
  <c r="M4" i="2" l="1"/>
  <c r="L7" i="2"/>
  <c r="M7" i="2" s="1"/>
  <c r="F7" i="2"/>
  <c r="L8" i="2"/>
  <c r="F8" i="2"/>
  <c r="L11" i="2"/>
  <c r="M11" i="2" s="1"/>
  <c r="F11" i="2"/>
  <c r="L13" i="2"/>
  <c r="F13" i="2"/>
  <c r="L12" i="2"/>
  <c r="M12" i="2" s="1"/>
  <c r="F12" i="2"/>
  <c r="L14" i="2"/>
  <c r="F14" i="2"/>
  <c r="L5" i="2"/>
  <c r="M5" i="2" s="1"/>
  <c r="F5" i="2"/>
  <c r="L6" i="2"/>
  <c r="F6" i="2"/>
  <c r="L15" i="2"/>
  <c r="M15" i="2" s="1"/>
  <c r="F15" i="2"/>
  <c r="L9" i="2"/>
  <c r="F9" i="2"/>
  <c r="L17" i="2"/>
  <c r="M17" i="2" s="1"/>
  <c r="F17" i="2"/>
  <c r="L10" i="2"/>
  <c r="F10" i="2"/>
  <c r="L16" i="2"/>
  <c r="M16" i="2" s="1"/>
  <c r="F16" i="2"/>
  <c r="F4" i="2"/>
  <c r="M10" i="2" l="1"/>
  <c r="M9" i="2"/>
  <c r="M6" i="2"/>
  <c r="M14" i="2"/>
  <c r="M13" i="2"/>
  <c r="M8" i="2"/>
</calcChain>
</file>

<file path=xl/sharedStrings.xml><?xml version="1.0" encoding="utf-8"?>
<sst xmlns="http://schemas.openxmlformats.org/spreadsheetml/2006/main" count="127" uniqueCount="50">
  <si>
    <t>Deurne</t>
  </si>
  <si>
    <t>Declerck Gino</t>
  </si>
  <si>
    <t>Bekegem</t>
  </si>
  <si>
    <t>Driesen Luc</t>
  </si>
  <si>
    <t>Vanwonterghem Aurelia</t>
  </si>
  <si>
    <t>Lambrechts Monique</t>
  </si>
  <si>
    <t>Eindhout</t>
  </si>
  <si>
    <t xml:space="preserve">Bekegem </t>
  </si>
  <si>
    <t>Van Looy Rene</t>
  </si>
  <si>
    <t>Delplancke Claude</t>
  </si>
  <si>
    <t>Stas Rik</t>
  </si>
  <si>
    <t>Tongerlo</t>
  </si>
  <si>
    <t>Vandewalle Daniël</t>
  </si>
  <si>
    <t>Decomble Tilly</t>
  </si>
  <si>
    <t>Vanwonterghem Guida</t>
  </si>
  <si>
    <t>Pipeleers Johny</t>
  </si>
  <si>
    <t>Govers Jack</t>
  </si>
  <si>
    <t>Ecran Johnny</t>
  </si>
  <si>
    <t>Loomans Agnes</t>
  </si>
  <si>
    <t>Segers Viviane</t>
  </si>
  <si>
    <t>Vandenberghe Marc</t>
  </si>
  <si>
    <t>Thijs Charles</t>
  </si>
  <si>
    <t>Thijs Philomena</t>
  </si>
  <si>
    <t>Blomme Kris</t>
  </si>
  <si>
    <t>Veres Gabriela</t>
  </si>
  <si>
    <t>Vandoninck Hanny</t>
  </si>
  <si>
    <t>Malomgré Jel</t>
  </si>
  <si>
    <t>Stoffer Frank</t>
  </si>
  <si>
    <t>Keymis Rina</t>
  </si>
  <si>
    <t>De Meyer Gerard</t>
  </si>
  <si>
    <t>Geloen Alain</t>
  </si>
  <si>
    <t>Van Mil Joran</t>
  </si>
  <si>
    <t>Sortering Koppelschieting</t>
  </si>
  <si>
    <t>Pos.</t>
  </si>
  <si>
    <t>Naam</t>
  </si>
  <si>
    <t>S1</t>
  </si>
  <si>
    <t>S2</t>
  </si>
  <si>
    <t>Sub 1</t>
  </si>
  <si>
    <t>S3</t>
  </si>
  <si>
    <t>S4</t>
  </si>
  <si>
    <t>Sub 2</t>
  </si>
  <si>
    <t>Totaal</t>
  </si>
  <si>
    <t>Koppelschieting Tongerlo   30 maart 2025</t>
  </si>
  <si>
    <t>X</t>
  </si>
  <si>
    <t xml:space="preserve">X </t>
  </si>
  <si>
    <t>Balogh Rosvita</t>
  </si>
  <si>
    <t>Sub 3</t>
  </si>
  <si>
    <t>S5</t>
  </si>
  <si>
    <t>S6</t>
  </si>
  <si>
    <t>Afkamping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</si>
</sst>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\ mmmm\ yyyy;@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i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textRotation="75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textRotation="75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3" zoomScale="150" zoomScaleNormal="150" workbookViewId="0">
      <selection activeCell="E6" sqref="E6"/>
    </sheetView>
  </sheetViews>
  <sheetFormatPr defaultRowHeight="15" x14ac:dyDescent="0.2"/>
  <cols>
    <col min="1" max="1" width="3.6640625" style="28" bestFit="1" customWidth="1"/>
    <col min="2" max="2" width="19.6640625" style="28" customWidth="1"/>
    <col min="3" max="3" width="16.88671875" style="28" bestFit="1" customWidth="1"/>
    <col min="4" max="6" width="5.77734375" style="28" customWidth="1"/>
    <col min="7" max="8" width="5.77734375" style="29" customWidth="1"/>
    <col min="9" max="13" width="5.77734375" style="28" customWidth="1"/>
    <col min="14" max="14" width="8.88671875" style="38"/>
    <col min="15" max="16384" width="8.88671875" style="28"/>
  </cols>
  <sheetData>
    <row r="1" spans="1:14" ht="20.25" x14ac:dyDescent="0.3">
      <c r="A1" s="33"/>
      <c r="B1" s="27" t="s">
        <v>42</v>
      </c>
      <c r="C1" s="34"/>
      <c r="D1" s="35"/>
      <c r="E1" s="35"/>
      <c r="F1" s="35"/>
      <c r="G1" s="35"/>
      <c r="H1" s="36"/>
      <c r="I1" s="36"/>
      <c r="J1" s="36"/>
    </row>
    <row r="2" spans="1:14" x14ac:dyDescent="0.2">
      <c r="A2" s="29"/>
      <c r="D2" s="29"/>
      <c r="E2" s="29"/>
      <c r="F2" s="29"/>
      <c r="I2" s="29"/>
      <c r="J2" s="29"/>
    </row>
    <row r="3" spans="1:14" ht="67.5" x14ac:dyDescent="0.2">
      <c r="A3" s="14" t="s">
        <v>33</v>
      </c>
      <c r="B3" s="15" t="s">
        <v>34</v>
      </c>
      <c r="C3" s="15" t="s">
        <v>34</v>
      </c>
      <c r="D3" s="14" t="s">
        <v>35</v>
      </c>
      <c r="E3" s="14" t="s">
        <v>36</v>
      </c>
      <c r="F3" s="14" t="s">
        <v>37</v>
      </c>
      <c r="G3" s="37" t="s">
        <v>38</v>
      </c>
      <c r="H3" s="37" t="s">
        <v>39</v>
      </c>
      <c r="I3" s="37" t="s">
        <v>40</v>
      </c>
      <c r="J3" s="14" t="s">
        <v>47</v>
      </c>
      <c r="K3" s="14" t="s">
        <v>48</v>
      </c>
      <c r="L3" s="14" t="s">
        <v>46</v>
      </c>
      <c r="M3" s="14" t="s">
        <v>41</v>
      </c>
      <c r="N3" s="41" t="s">
        <v>49</v>
      </c>
    </row>
    <row r="4" spans="1:14" x14ac:dyDescent="0.2">
      <c r="A4" s="10">
        <v>1</v>
      </c>
      <c r="B4" s="30" t="s">
        <v>1</v>
      </c>
      <c r="C4" s="6" t="s">
        <v>31</v>
      </c>
      <c r="D4" s="11">
        <v>44</v>
      </c>
      <c r="E4" s="11">
        <v>52</v>
      </c>
      <c r="F4" s="12">
        <f>SUM(D4,E4)</f>
        <v>96</v>
      </c>
      <c r="G4" s="39">
        <v>46</v>
      </c>
      <c r="H4" s="39">
        <v>58</v>
      </c>
      <c r="I4" s="12">
        <f>SUM(G4,H4)</f>
        <v>104</v>
      </c>
      <c r="J4" s="11">
        <v>56</v>
      </c>
      <c r="K4" s="11">
        <v>56</v>
      </c>
      <c r="L4" s="12">
        <f>SUM(J4,K4)</f>
        <v>112</v>
      </c>
      <c r="M4" s="13">
        <f>SUM(F4,I4,L4)</f>
        <v>312</v>
      </c>
      <c r="N4" s="39"/>
    </row>
    <row r="5" spans="1:14" x14ac:dyDescent="0.2">
      <c r="A5" s="10">
        <v>2</v>
      </c>
      <c r="B5" s="6" t="s">
        <v>23</v>
      </c>
      <c r="C5" s="30" t="s">
        <v>16</v>
      </c>
      <c r="D5" s="11">
        <v>40</v>
      </c>
      <c r="E5" s="11">
        <v>40</v>
      </c>
      <c r="F5" s="12">
        <f>SUM(D5,E5)</f>
        <v>80</v>
      </c>
      <c r="G5" s="39">
        <v>30</v>
      </c>
      <c r="H5" s="39">
        <v>53</v>
      </c>
      <c r="I5" s="12">
        <f>SUM(G5,H5)</f>
        <v>83</v>
      </c>
      <c r="J5" s="11">
        <v>23</v>
      </c>
      <c r="K5" s="11">
        <v>50</v>
      </c>
      <c r="L5" s="12">
        <f>SUM(J5,K5)</f>
        <v>73</v>
      </c>
      <c r="M5" s="13">
        <f>SUM(F5,I5,L5)</f>
        <v>236</v>
      </c>
      <c r="N5" s="39">
        <v>38</v>
      </c>
    </row>
    <row r="6" spans="1:14" x14ac:dyDescent="0.2">
      <c r="A6" s="10">
        <v>3</v>
      </c>
      <c r="B6" s="30" t="s">
        <v>9</v>
      </c>
      <c r="C6" s="6" t="s">
        <v>27</v>
      </c>
      <c r="D6" s="11">
        <v>30</v>
      </c>
      <c r="E6" s="11">
        <v>36</v>
      </c>
      <c r="F6" s="12">
        <f>SUM(D6,E6)</f>
        <v>66</v>
      </c>
      <c r="G6" s="39">
        <v>30</v>
      </c>
      <c r="H6" s="39">
        <v>44</v>
      </c>
      <c r="I6" s="12">
        <f>SUM(G6,H6)</f>
        <v>74</v>
      </c>
      <c r="J6" s="11">
        <v>40</v>
      </c>
      <c r="K6" s="11">
        <v>56</v>
      </c>
      <c r="L6" s="12">
        <f>SUM(J6,K6)</f>
        <v>96</v>
      </c>
      <c r="M6" s="13">
        <f>SUM(F6,I6,L6)</f>
        <v>236</v>
      </c>
      <c r="N6" s="39">
        <v>24</v>
      </c>
    </row>
    <row r="7" spans="1:14" x14ac:dyDescent="0.2">
      <c r="A7" s="10">
        <v>4</v>
      </c>
      <c r="B7" s="6" t="s">
        <v>15</v>
      </c>
      <c r="C7" s="30" t="s">
        <v>19</v>
      </c>
      <c r="D7" s="11">
        <v>40</v>
      </c>
      <c r="E7" s="11">
        <v>53</v>
      </c>
      <c r="F7" s="12">
        <f>SUM(D7,E7)</f>
        <v>93</v>
      </c>
      <c r="G7" s="39">
        <v>30</v>
      </c>
      <c r="H7" s="39">
        <v>28</v>
      </c>
      <c r="I7" s="12">
        <f>SUM(G7,H7)</f>
        <v>58</v>
      </c>
      <c r="J7" s="11">
        <v>30</v>
      </c>
      <c r="K7" s="11">
        <v>50</v>
      </c>
      <c r="L7" s="12">
        <f>SUM(J7,K7)</f>
        <v>80</v>
      </c>
      <c r="M7" s="13">
        <f>SUM(F7,I7,L7)</f>
        <v>231</v>
      </c>
      <c r="N7" s="39"/>
    </row>
    <row r="8" spans="1:14" x14ac:dyDescent="0.2">
      <c r="A8" s="10">
        <v>5</v>
      </c>
      <c r="B8" s="30" t="s">
        <v>14</v>
      </c>
      <c r="C8" s="6" t="s">
        <v>24</v>
      </c>
      <c r="D8" s="11">
        <v>44</v>
      </c>
      <c r="E8" s="11">
        <v>50</v>
      </c>
      <c r="F8" s="12">
        <f>SUM(D8,E8)</f>
        <v>94</v>
      </c>
      <c r="G8" s="39">
        <v>18</v>
      </c>
      <c r="H8" s="39">
        <v>30</v>
      </c>
      <c r="I8" s="12">
        <f>SUM(G8,H8)</f>
        <v>48</v>
      </c>
      <c r="J8" s="11">
        <v>30</v>
      </c>
      <c r="K8" s="11">
        <v>50</v>
      </c>
      <c r="L8" s="12">
        <f>SUM(J8,K8)</f>
        <v>80</v>
      </c>
      <c r="M8" s="13">
        <f>SUM(F8,I8,L8)</f>
        <v>222</v>
      </c>
      <c r="N8" s="39"/>
    </row>
    <row r="9" spans="1:14" x14ac:dyDescent="0.2">
      <c r="A9" s="10">
        <v>6</v>
      </c>
      <c r="B9" s="30" t="s">
        <v>8</v>
      </c>
      <c r="C9" s="6" t="s">
        <v>28</v>
      </c>
      <c r="D9" s="11">
        <v>30</v>
      </c>
      <c r="E9" s="11">
        <v>27</v>
      </c>
      <c r="F9" s="12">
        <f>SUM(D9,E9)</f>
        <v>57</v>
      </c>
      <c r="G9" s="39">
        <v>28</v>
      </c>
      <c r="H9" s="39">
        <v>40</v>
      </c>
      <c r="I9" s="12">
        <f>SUM(G9,H9)</f>
        <v>68</v>
      </c>
      <c r="J9" s="11">
        <v>40</v>
      </c>
      <c r="K9" s="11">
        <v>50</v>
      </c>
      <c r="L9" s="12">
        <f>SUM(J9,K9)</f>
        <v>90</v>
      </c>
      <c r="M9" s="13">
        <f>SUM(F9,I9,L9)</f>
        <v>215</v>
      </c>
      <c r="N9" s="39"/>
    </row>
    <row r="10" spans="1:14" x14ac:dyDescent="0.2">
      <c r="A10" s="10">
        <v>7</v>
      </c>
      <c r="B10" s="30" t="s">
        <v>4</v>
      </c>
      <c r="C10" s="6" t="s">
        <v>30</v>
      </c>
      <c r="D10" s="11">
        <v>46</v>
      </c>
      <c r="E10" s="11">
        <v>20</v>
      </c>
      <c r="F10" s="12">
        <f>SUM(D10,E10)</f>
        <v>66</v>
      </c>
      <c r="G10" s="39">
        <v>40</v>
      </c>
      <c r="H10" s="39">
        <v>46</v>
      </c>
      <c r="I10" s="12">
        <f>SUM(G10,H10)</f>
        <v>86</v>
      </c>
      <c r="J10" s="11">
        <v>30</v>
      </c>
      <c r="K10" s="11">
        <v>30</v>
      </c>
      <c r="L10" s="12">
        <f>SUM(J10,K10)</f>
        <v>60</v>
      </c>
      <c r="M10" s="13">
        <f>SUM(F10,I10,L10)</f>
        <v>212</v>
      </c>
      <c r="N10" s="39"/>
    </row>
    <row r="11" spans="1:14" x14ac:dyDescent="0.2">
      <c r="A11" s="10">
        <v>8</v>
      </c>
      <c r="B11" s="30" t="s">
        <v>13</v>
      </c>
      <c r="C11" s="30" t="s">
        <v>20</v>
      </c>
      <c r="D11" s="11">
        <v>50</v>
      </c>
      <c r="E11" s="11">
        <v>30</v>
      </c>
      <c r="F11" s="12">
        <f>SUM(D11,E11)</f>
        <v>80</v>
      </c>
      <c r="G11" s="39">
        <v>19</v>
      </c>
      <c r="H11" s="39">
        <v>50</v>
      </c>
      <c r="I11" s="12">
        <f>SUM(G11,H11)</f>
        <v>69</v>
      </c>
      <c r="J11" s="11">
        <v>30</v>
      </c>
      <c r="K11" s="11">
        <v>30</v>
      </c>
      <c r="L11" s="12">
        <f>SUM(J11,K11)</f>
        <v>60</v>
      </c>
      <c r="M11" s="13">
        <f>SUM(F11,I11,L11)</f>
        <v>209</v>
      </c>
      <c r="N11" s="39"/>
    </row>
    <row r="12" spans="1:14" x14ac:dyDescent="0.2">
      <c r="A12" s="10">
        <v>9</v>
      </c>
      <c r="B12" s="30" t="s">
        <v>10</v>
      </c>
      <c r="C12" s="6" t="s">
        <v>26</v>
      </c>
      <c r="D12" s="11">
        <v>30</v>
      </c>
      <c r="E12" s="11">
        <v>40</v>
      </c>
      <c r="F12" s="12">
        <f>SUM(D12,E12)</f>
        <v>70</v>
      </c>
      <c r="G12" s="39">
        <v>30</v>
      </c>
      <c r="H12" s="39">
        <v>30</v>
      </c>
      <c r="I12" s="12">
        <f>SUM(G12,H12)</f>
        <v>60</v>
      </c>
      <c r="J12" s="11">
        <v>40</v>
      </c>
      <c r="K12" s="11">
        <v>16</v>
      </c>
      <c r="L12" s="12">
        <f>SUM(J12,K12)</f>
        <v>56</v>
      </c>
      <c r="M12" s="13">
        <f>SUM(F12,I12,L12)</f>
        <v>186</v>
      </c>
      <c r="N12" s="39"/>
    </row>
    <row r="13" spans="1:14" x14ac:dyDescent="0.2">
      <c r="A13" s="10">
        <v>10</v>
      </c>
      <c r="B13" s="30" t="s">
        <v>12</v>
      </c>
      <c r="C13" s="30" t="s">
        <v>25</v>
      </c>
      <c r="D13" s="11">
        <v>16</v>
      </c>
      <c r="E13" s="11">
        <v>56</v>
      </c>
      <c r="F13" s="12">
        <f>SUM(D13,E13)</f>
        <v>72</v>
      </c>
      <c r="G13" s="39">
        <v>10</v>
      </c>
      <c r="H13" s="39">
        <v>26</v>
      </c>
      <c r="I13" s="12">
        <f>SUM(G13,H13)</f>
        <v>36</v>
      </c>
      <c r="J13" s="11">
        <v>30</v>
      </c>
      <c r="K13" s="11">
        <v>40</v>
      </c>
      <c r="L13" s="12">
        <f>SUM(J13,K13)</f>
        <v>70</v>
      </c>
      <c r="M13" s="13">
        <f>SUM(F13,I13,L13)</f>
        <v>178</v>
      </c>
      <c r="N13" s="39"/>
    </row>
    <row r="14" spans="1:14" x14ac:dyDescent="0.2">
      <c r="A14" s="10">
        <v>11</v>
      </c>
      <c r="B14" s="30" t="s">
        <v>18</v>
      </c>
      <c r="C14" s="30" t="s">
        <v>21</v>
      </c>
      <c r="D14" s="11">
        <v>17</v>
      </c>
      <c r="E14" s="11">
        <v>10</v>
      </c>
      <c r="F14" s="12">
        <f>SUM(D14,E14)</f>
        <v>27</v>
      </c>
      <c r="G14" s="39">
        <v>27</v>
      </c>
      <c r="H14" s="39">
        <v>40</v>
      </c>
      <c r="I14" s="12">
        <f>SUM(G14,H14)</f>
        <v>67</v>
      </c>
      <c r="J14" s="11">
        <v>15</v>
      </c>
      <c r="K14" s="11">
        <v>40</v>
      </c>
      <c r="L14" s="12">
        <f>SUM(J14,K14)</f>
        <v>55</v>
      </c>
      <c r="M14" s="13">
        <f>SUM(F14,I14,L14)</f>
        <v>149</v>
      </c>
      <c r="N14" s="39"/>
    </row>
    <row r="15" spans="1:14" x14ac:dyDescent="0.2">
      <c r="A15" s="10">
        <v>12</v>
      </c>
      <c r="B15" s="30" t="s">
        <v>17</v>
      </c>
      <c r="C15" s="6" t="s">
        <v>22</v>
      </c>
      <c r="D15" s="11">
        <v>28</v>
      </c>
      <c r="E15" s="11">
        <v>25</v>
      </c>
      <c r="F15" s="12">
        <f>SUM(D15,E15)</f>
        <v>53</v>
      </c>
      <c r="G15" s="39">
        <v>25</v>
      </c>
      <c r="H15" s="39">
        <v>16</v>
      </c>
      <c r="I15" s="12">
        <f>SUM(G15,H15)</f>
        <v>41</v>
      </c>
      <c r="J15" s="11">
        <v>28</v>
      </c>
      <c r="K15" s="11">
        <v>26</v>
      </c>
      <c r="L15" s="12">
        <f>SUM(J15,K15)</f>
        <v>54</v>
      </c>
      <c r="M15" s="13">
        <f>SUM(F15,I15,L15)</f>
        <v>148</v>
      </c>
      <c r="N15" s="39"/>
    </row>
    <row r="16" spans="1:14" x14ac:dyDescent="0.2">
      <c r="A16" s="10">
        <v>13</v>
      </c>
      <c r="B16" s="30" t="s">
        <v>3</v>
      </c>
      <c r="C16" s="23" t="s">
        <v>45</v>
      </c>
      <c r="D16" s="11">
        <v>26</v>
      </c>
      <c r="E16" s="11">
        <v>13</v>
      </c>
      <c r="F16" s="12">
        <f>SUM(D16,E16)</f>
        <v>39</v>
      </c>
      <c r="G16" s="39">
        <v>13</v>
      </c>
      <c r="H16" s="39">
        <v>30</v>
      </c>
      <c r="I16" s="12">
        <f>SUM(G16,H16)</f>
        <v>43</v>
      </c>
      <c r="J16" s="11">
        <v>28</v>
      </c>
      <c r="K16" s="11">
        <v>30</v>
      </c>
      <c r="L16" s="12">
        <f>SUM(J16,K16)</f>
        <v>58</v>
      </c>
      <c r="M16" s="13">
        <f>SUM(F16,I16,L16)</f>
        <v>140</v>
      </c>
      <c r="N16" s="39"/>
    </row>
    <row r="17" spans="1:14" x14ac:dyDescent="0.2">
      <c r="A17" s="10">
        <v>14</v>
      </c>
      <c r="B17" s="30" t="s">
        <v>5</v>
      </c>
      <c r="C17" s="6" t="s">
        <v>29</v>
      </c>
      <c r="D17" s="11">
        <v>30</v>
      </c>
      <c r="E17" s="11">
        <v>28</v>
      </c>
      <c r="F17" s="12">
        <f>SUM(D17,E17)</f>
        <v>58</v>
      </c>
      <c r="G17" s="39">
        <v>30</v>
      </c>
      <c r="H17" s="39">
        <v>13</v>
      </c>
      <c r="I17" s="12">
        <f>SUM(G17,H17)</f>
        <v>43</v>
      </c>
      <c r="J17" s="11">
        <v>23</v>
      </c>
      <c r="K17" s="11">
        <v>10</v>
      </c>
      <c r="L17" s="12">
        <f>SUM(J17,K17)</f>
        <v>33</v>
      </c>
      <c r="M17" s="13">
        <f>SUM(F17,I17,L17)</f>
        <v>134</v>
      </c>
      <c r="N17" s="39"/>
    </row>
    <row r="18" spans="1:14" x14ac:dyDescent="0.2">
      <c r="A18" s="24"/>
      <c r="B18" s="25"/>
      <c r="C18" s="25"/>
      <c r="D18" s="24"/>
      <c r="E18" s="24"/>
      <c r="F18" s="26"/>
      <c r="G18" s="26"/>
      <c r="H18" s="26"/>
      <c r="I18" s="26"/>
      <c r="J18" s="26"/>
      <c r="K18" s="31"/>
    </row>
    <row r="19" spans="1:14" x14ac:dyDescent="0.2">
      <c r="A19" s="24"/>
      <c r="B19" s="25"/>
      <c r="C19" s="25"/>
      <c r="D19" s="24"/>
      <c r="E19" s="24"/>
      <c r="F19" s="26"/>
      <c r="G19" s="26"/>
      <c r="H19" s="26"/>
      <c r="I19" s="26"/>
      <c r="J19" s="26"/>
      <c r="K19" s="31"/>
    </row>
    <row r="20" spans="1:14" x14ac:dyDescent="0.2">
      <c r="A20" s="24"/>
      <c r="B20" s="25"/>
      <c r="C20" s="25"/>
      <c r="D20" s="24"/>
      <c r="E20" s="24"/>
      <c r="F20" s="26"/>
      <c r="G20" s="26"/>
      <c r="H20" s="26"/>
      <c r="I20" s="26"/>
      <c r="J20" s="26"/>
      <c r="K20" s="31"/>
    </row>
    <row r="21" spans="1:14" x14ac:dyDescent="0.2">
      <c r="A21" s="24"/>
      <c r="B21" s="25"/>
      <c r="C21" s="25"/>
      <c r="D21" s="24"/>
      <c r="E21" s="24"/>
      <c r="F21" s="26"/>
      <c r="G21" s="26"/>
      <c r="H21" s="26"/>
      <c r="I21" s="26"/>
      <c r="J21" s="26"/>
      <c r="K21" s="31"/>
    </row>
    <row r="22" spans="1:14" x14ac:dyDescent="0.2">
      <c r="A22" s="24"/>
      <c r="B22" s="25"/>
      <c r="C22" s="25"/>
      <c r="D22" s="24"/>
      <c r="E22" s="24"/>
      <c r="F22" s="26"/>
      <c r="G22" s="26"/>
      <c r="H22" s="26"/>
      <c r="I22" s="26"/>
      <c r="J22" s="26"/>
      <c r="K22" s="31"/>
    </row>
    <row r="23" spans="1:14" x14ac:dyDescent="0.2">
      <c r="A23" s="24"/>
      <c r="B23" s="25"/>
      <c r="C23" s="25"/>
      <c r="D23" s="24"/>
      <c r="E23" s="24"/>
      <c r="F23" s="26"/>
      <c r="G23" s="26"/>
      <c r="H23" s="26"/>
      <c r="I23" s="26"/>
      <c r="J23" s="26"/>
      <c r="K23" s="31"/>
    </row>
    <row r="24" spans="1:14" x14ac:dyDescent="0.2">
      <c r="A24" s="24"/>
      <c r="B24" s="25"/>
      <c r="C24" s="25"/>
      <c r="D24" s="24"/>
      <c r="E24" s="24"/>
      <c r="F24" s="26"/>
      <c r="G24" s="26"/>
      <c r="H24" s="26"/>
      <c r="I24" s="26"/>
      <c r="J24" s="26"/>
      <c r="K24" s="31"/>
    </row>
    <row r="25" spans="1:14" x14ac:dyDescent="0.2">
      <c r="A25" s="24"/>
      <c r="B25" s="25"/>
      <c r="C25" s="25"/>
      <c r="D25" s="24"/>
      <c r="E25" s="24"/>
      <c r="F25" s="26"/>
      <c r="G25" s="26"/>
      <c r="H25" s="26"/>
      <c r="I25" s="26"/>
      <c r="J25" s="26"/>
      <c r="K25" s="31"/>
    </row>
    <row r="26" spans="1:14" x14ac:dyDescent="0.2">
      <c r="A26" s="31"/>
      <c r="B26" s="31"/>
      <c r="C26" s="31"/>
      <c r="D26" s="31"/>
      <c r="E26" s="31"/>
      <c r="F26" s="32"/>
      <c r="G26" s="40"/>
      <c r="H26" s="40"/>
      <c r="I26" s="32"/>
      <c r="J26" s="31"/>
      <c r="K26" s="31"/>
    </row>
  </sheetData>
  <sortState ref="B4:N17">
    <sortCondition descending="1" ref="M4:M17"/>
    <sortCondition descending="1" ref="N4:N17"/>
  </sortState>
  <mergeCells count="1">
    <mergeCell ref="H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F2" sqref="F2:F15"/>
    </sheetView>
  </sheetViews>
  <sheetFormatPr defaultRowHeight="15" x14ac:dyDescent="0.2"/>
  <cols>
    <col min="1" max="1" width="6.44140625" style="8" customWidth="1"/>
    <col min="2" max="2" width="19.6640625" bestFit="1" customWidth="1"/>
    <col min="3" max="3" width="9" bestFit="1" customWidth="1"/>
    <col min="4" max="4" width="5" bestFit="1" customWidth="1"/>
    <col min="5" max="5" width="8.88671875" style="8"/>
    <col min="6" max="6" width="14.5546875" bestFit="1" customWidth="1"/>
    <col min="7" max="7" width="9" bestFit="1" customWidth="1"/>
  </cols>
  <sheetData>
    <row r="1" spans="1:7" ht="18" x14ac:dyDescent="0.25">
      <c r="B1" s="9" t="s">
        <v>32</v>
      </c>
    </row>
    <row r="2" spans="1:7" x14ac:dyDescent="0.2">
      <c r="A2" s="3">
        <v>1</v>
      </c>
      <c r="B2" s="1" t="s">
        <v>1</v>
      </c>
      <c r="C2" s="1" t="s">
        <v>2</v>
      </c>
      <c r="D2" s="3">
        <v>1003</v>
      </c>
      <c r="E2" s="3" t="s">
        <v>43</v>
      </c>
      <c r="F2" s="6" t="s">
        <v>31</v>
      </c>
      <c r="G2" s="6" t="s">
        <v>0</v>
      </c>
    </row>
    <row r="3" spans="1:7" x14ac:dyDescent="0.2">
      <c r="A3" s="3">
        <v>2</v>
      </c>
      <c r="B3" s="1" t="s">
        <v>3</v>
      </c>
      <c r="C3" s="1" t="s">
        <v>0</v>
      </c>
      <c r="D3" s="3">
        <v>946</v>
      </c>
      <c r="E3" s="3" t="s">
        <v>43</v>
      </c>
      <c r="F3" s="23" t="s">
        <v>45</v>
      </c>
      <c r="G3" s="23" t="s">
        <v>2</v>
      </c>
    </row>
    <row r="4" spans="1:7" x14ac:dyDescent="0.2">
      <c r="A4" s="3">
        <v>3</v>
      </c>
      <c r="B4" s="1" t="s">
        <v>4</v>
      </c>
      <c r="C4" s="1" t="s">
        <v>2</v>
      </c>
      <c r="D4" s="3">
        <v>841</v>
      </c>
      <c r="E4" s="3" t="s">
        <v>43</v>
      </c>
      <c r="F4" s="5" t="s">
        <v>30</v>
      </c>
      <c r="G4" s="5" t="s">
        <v>7</v>
      </c>
    </row>
    <row r="5" spans="1:7" x14ac:dyDescent="0.2">
      <c r="A5" s="3">
        <v>4</v>
      </c>
      <c r="B5" s="1" t="s">
        <v>5</v>
      </c>
      <c r="C5" s="1" t="s">
        <v>6</v>
      </c>
      <c r="D5" s="3">
        <v>792</v>
      </c>
      <c r="E5" s="3" t="s">
        <v>43</v>
      </c>
      <c r="F5" s="4" t="s">
        <v>29</v>
      </c>
      <c r="G5" s="4" t="s">
        <v>0</v>
      </c>
    </row>
    <row r="6" spans="1:7" x14ac:dyDescent="0.2">
      <c r="A6" s="3">
        <v>5</v>
      </c>
      <c r="B6" s="1" t="s">
        <v>8</v>
      </c>
      <c r="C6" s="1" t="s">
        <v>2</v>
      </c>
      <c r="D6" s="3">
        <v>787</v>
      </c>
      <c r="E6" s="3" t="s">
        <v>43</v>
      </c>
      <c r="F6" s="4" t="s">
        <v>28</v>
      </c>
      <c r="G6" s="4" t="s">
        <v>11</v>
      </c>
    </row>
    <row r="7" spans="1:7" x14ac:dyDescent="0.2">
      <c r="A7" s="3">
        <v>6</v>
      </c>
      <c r="B7" s="1" t="s">
        <v>17</v>
      </c>
      <c r="C7" s="1" t="s">
        <v>0</v>
      </c>
      <c r="D7" s="3">
        <v>768</v>
      </c>
      <c r="E7" s="3" t="s">
        <v>43</v>
      </c>
      <c r="F7" s="4" t="s">
        <v>22</v>
      </c>
      <c r="G7" s="4" t="s">
        <v>0</v>
      </c>
    </row>
    <row r="8" spans="1:7" x14ac:dyDescent="0.2">
      <c r="A8" s="3">
        <v>7</v>
      </c>
      <c r="B8" s="2" t="s">
        <v>9</v>
      </c>
      <c r="C8" s="1" t="s">
        <v>2</v>
      </c>
      <c r="D8" s="3">
        <v>742</v>
      </c>
      <c r="E8" s="3" t="s">
        <v>43</v>
      </c>
      <c r="F8" s="5" t="s">
        <v>27</v>
      </c>
      <c r="G8" s="5" t="s">
        <v>11</v>
      </c>
    </row>
    <row r="9" spans="1:7" x14ac:dyDescent="0.2">
      <c r="A9" s="3">
        <v>8</v>
      </c>
      <c r="B9" s="4" t="s">
        <v>23</v>
      </c>
      <c r="C9" s="4" t="s">
        <v>7</v>
      </c>
      <c r="D9" s="7">
        <v>735</v>
      </c>
      <c r="E9" s="3" t="s">
        <v>43</v>
      </c>
      <c r="F9" s="1" t="s">
        <v>16</v>
      </c>
      <c r="G9" s="1" t="s">
        <v>11</v>
      </c>
    </row>
    <row r="10" spans="1:7" x14ac:dyDescent="0.2">
      <c r="A10" s="3">
        <v>9</v>
      </c>
      <c r="B10" s="1" t="s">
        <v>18</v>
      </c>
      <c r="C10" s="1" t="s">
        <v>0</v>
      </c>
      <c r="D10" s="3">
        <v>733</v>
      </c>
      <c r="E10" s="3" t="s">
        <v>43</v>
      </c>
      <c r="F10" s="1" t="s">
        <v>21</v>
      </c>
      <c r="G10" s="1" t="s">
        <v>0</v>
      </c>
    </row>
    <row r="11" spans="1:7" x14ac:dyDescent="0.2">
      <c r="A11" s="3">
        <v>10</v>
      </c>
      <c r="B11" s="1" t="s">
        <v>10</v>
      </c>
      <c r="C11" s="1" t="s">
        <v>11</v>
      </c>
      <c r="D11" s="3">
        <v>711</v>
      </c>
      <c r="E11" s="3" t="s">
        <v>43</v>
      </c>
      <c r="F11" s="4" t="s">
        <v>26</v>
      </c>
      <c r="G11" s="4" t="s">
        <v>0</v>
      </c>
    </row>
    <row r="12" spans="1:7" x14ac:dyDescent="0.2">
      <c r="A12" s="3">
        <v>11</v>
      </c>
      <c r="B12" s="1" t="s">
        <v>12</v>
      </c>
      <c r="C12" s="1" t="s">
        <v>2</v>
      </c>
      <c r="D12" s="3">
        <v>708</v>
      </c>
      <c r="E12" s="3" t="s">
        <v>43</v>
      </c>
      <c r="F12" s="1" t="s">
        <v>25</v>
      </c>
      <c r="G12" s="1" t="s">
        <v>6</v>
      </c>
    </row>
    <row r="13" spans="1:7" x14ac:dyDescent="0.2">
      <c r="A13" s="3">
        <v>12</v>
      </c>
      <c r="B13" s="1" t="s">
        <v>13</v>
      </c>
      <c r="C13" s="1" t="s">
        <v>2</v>
      </c>
      <c r="D13" s="3">
        <v>699</v>
      </c>
      <c r="E13" s="3" t="s">
        <v>43</v>
      </c>
      <c r="F13" s="1" t="s">
        <v>20</v>
      </c>
      <c r="G13" s="1" t="s">
        <v>2</v>
      </c>
    </row>
    <row r="14" spans="1:7" x14ac:dyDescent="0.2">
      <c r="A14" s="3">
        <v>13</v>
      </c>
      <c r="B14" s="1" t="s">
        <v>14</v>
      </c>
      <c r="C14" s="1" t="s">
        <v>2</v>
      </c>
      <c r="D14" s="3">
        <v>691</v>
      </c>
      <c r="E14" s="3" t="s">
        <v>43</v>
      </c>
      <c r="F14" s="4" t="s">
        <v>24</v>
      </c>
      <c r="G14" s="4" t="s">
        <v>7</v>
      </c>
    </row>
    <row r="15" spans="1:7" x14ac:dyDescent="0.2">
      <c r="A15" s="3">
        <v>14</v>
      </c>
      <c r="B15" s="4" t="s">
        <v>15</v>
      </c>
      <c r="C15" s="4" t="s">
        <v>6</v>
      </c>
      <c r="D15" s="3">
        <v>648</v>
      </c>
      <c r="E15" s="3" t="s">
        <v>43</v>
      </c>
      <c r="F15" s="1" t="s">
        <v>19</v>
      </c>
      <c r="G15" s="1" t="s">
        <v>6</v>
      </c>
    </row>
    <row r="16" spans="1:7" x14ac:dyDescent="0.2">
      <c r="A16" s="3">
        <v>15</v>
      </c>
      <c r="D16" s="3">
        <v>600</v>
      </c>
      <c r="E16" s="3" t="s">
        <v>43</v>
      </c>
    </row>
    <row r="17" spans="1:6" x14ac:dyDescent="0.2">
      <c r="A17" s="3">
        <v>16</v>
      </c>
      <c r="D17" s="7">
        <v>598</v>
      </c>
      <c r="E17" s="3" t="s">
        <v>44</v>
      </c>
    </row>
    <row r="18" spans="1:6" x14ac:dyDescent="0.2">
      <c r="A18" s="3">
        <v>17</v>
      </c>
      <c r="D18" s="3">
        <v>587</v>
      </c>
      <c r="E18" s="3" t="s">
        <v>43</v>
      </c>
    </row>
    <row r="19" spans="1:6" x14ac:dyDescent="0.2">
      <c r="A19" s="3">
        <v>18</v>
      </c>
      <c r="D19" s="7">
        <v>519</v>
      </c>
      <c r="E19" s="3" t="s">
        <v>43</v>
      </c>
    </row>
    <row r="20" spans="1:6" x14ac:dyDescent="0.2">
      <c r="A20" s="3">
        <v>19</v>
      </c>
      <c r="D20" s="7">
        <v>425</v>
      </c>
      <c r="E20" s="3" t="s">
        <v>43</v>
      </c>
    </row>
    <row r="21" spans="1:6" x14ac:dyDescent="0.2">
      <c r="A21" s="3">
        <v>20</v>
      </c>
      <c r="D21" s="3">
        <v>424</v>
      </c>
      <c r="E21" s="3" t="s">
        <v>43</v>
      </c>
    </row>
    <row r="22" spans="1:6" x14ac:dyDescent="0.2">
      <c r="A22" s="3">
        <v>21</v>
      </c>
      <c r="D22" s="3">
        <v>416</v>
      </c>
      <c r="E22" s="3" t="s">
        <v>43</v>
      </c>
    </row>
    <row r="23" spans="1:6" x14ac:dyDescent="0.2">
      <c r="A23" s="3">
        <v>22</v>
      </c>
      <c r="D23" s="7">
        <v>394</v>
      </c>
      <c r="E23" s="3" t="s">
        <v>43</v>
      </c>
    </row>
    <row r="24" spans="1:6" x14ac:dyDescent="0.2">
      <c r="A24" s="3">
        <v>23</v>
      </c>
      <c r="D24" s="3">
        <v>384</v>
      </c>
      <c r="E24" s="3" t="s">
        <v>43</v>
      </c>
    </row>
    <row r="25" spans="1:6" x14ac:dyDescent="0.2">
      <c r="A25" s="3">
        <v>24</v>
      </c>
      <c r="D25" s="7">
        <v>371</v>
      </c>
      <c r="E25" s="3" t="s">
        <v>43</v>
      </c>
    </row>
    <row r="26" spans="1:6" x14ac:dyDescent="0.2">
      <c r="A26" s="3">
        <v>25</v>
      </c>
      <c r="D26" s="7">
        <v>310</v>
      </c>
      <c r="E26" s="3" t="s">
        <v>43</v>
      </c>
    </row>
    <row r="27" spans="1:6" x14ac:dyDescent="0.2">
      <c r="A27" s="3">
        <v>26</v>
      </c>
      <c r="D27" s="7">
        <v>240</v>
      </c>
      <c r="E27" s="3" t="s">
        <v>43</v>
      </c>
    </row>
    <row r="28" spans="1:6" x14ac:dyDescent="0.2">
      <c r="A28" s="3">
        <v>27</v>
      </c>
      <c r="D28" s="7">
        <v>42</v>
      </c>
      <c r="E28" s="3" t="s">
        <v>43</v>
      </c>
    </row>
    <row r="29" spans="1:6" x14ac:dyDescent="0.2">
      <c r="A29" s="3">
        <v>28</v>
      </c>
      <c r="D29" s="2"/>
      <c r="E29" s="3"/>
    </row>
    <row r="30" spans="1:6" x14ac:dyDescent="0.2">
      <c r="A30" s="16"/>
      <c r="B30" s="17"/>
      <c r="C30" s="17"/>
      <c r="D30" s="17"/>
      <c r="E30" s="16"/>
      <c r="F30" s="17"/>
    </row>
    <row r="31" spans="1:6" x14ac:dyDescent="0.2">
      <c r="A31" s="16"/>
      <c r="B31" s="17"/>
      <c r="C31" s="17"/>
      <c r="D31" s="17"/>
      <c r="E31" s="16"/>
      <c r="F31" s="17"/>
    </row>
    <row r="32" spans="1:6" x14ac:dyDescent="0.2">
      <c r="A32" s="16"/>
      <c r="B32" s="17"/>
      <c r="C32" s="17"/>
      <c r="D32" s="17"/>
      <c r="E32" s="16"/>
      <c r="F32" s="17"/>
    </row>
    <row r="33" spans="1:6" x14ac:dyDescent="0.2">
      <c r="A33" s="16"/>
      <c r="B33" s="17"/>
      <c r="C33" s="17"/>
      <c r="D33" s="17"/>
      <c r="E33" s="16"/>
      <c r="F33" s="17"/>
    </row>
    <row r="34" spans="1:6" x14ac:dyDescent="0.2">
      <c r="A34" s="16"/>
      <c r="B34" s="17"/>
      <c r="C34" s="17"/>
      <c r="D34" s="17"/>
      <c r="E34" s="16"/>
      <c r="F34" s="17"/>
    </row>
    <row r="35" spans="1:6" x14ac:dyDescent="0.2">
      <c r="A35" s="16"/>
      <c r="B35" s="17"/>
      <c r="C35" s="17"/>
      <c r="D35" s="17"/>
      <c r="E35" s="16"/>
      <c r="F35" s="17"/>
    </row>
    <row r="36" spans="1:6" x14ac:dyDescent="0.2">
      <c r="A36" s="16"/>
      <c r="B36" s="17"/>
      <c r="C36" s="17"/>
      <c r="D36" s="17"/>
      <c r="E36" s="16"/>
      <c r="F36" s="17"/>
    </row>
    <row r="37" spans="1:6" x14ac:dyDescent="0.2">
      <c r="A37" s="16"/>
      <c r="B37" s="17"/>
      <c r="C37" s="17"/>
      <c r="D37" s="17"/>
      <c r="E37" s="16"/>
      <c r="F37" s="17"/>
    </row>
    <row r="38" spans="1:6" x14ac:dyDescent="0.2">
      <c r="A38" s="16"/>
      <c r="B38" s="17"/>
      <c r="C38" s="17"/>
      <c r="D38" s="17"/>
      <c r="E38" s="16"/>
      <c r="F38" s="17"/>
    </row>
    <row r="39" spans="1:6" x14ac:dyDescent="0.2">
      <c r="A39" s="16"/>
      <c r="B39" s="17"/>
      <c r="C39" s="17"/>
      <c r="D39" s="17"/>
      <c r="E39" s="16"/>
      <c r="F39" s="17"/>
    </row>
    <row r="40" spans="1:6" x14ac:dyDescent="0.2">
      <c r="A40" s="16"/>
      <c r="B40" s="17"/>
      <c r="C40" s="17"/>
      <c r="D40" s="17"/>
      <c r="E40" s="16"/>
      <c r="F40" s="17"/>
    </row>
    <row r="41" spans="1:6" x14ac:dyDescent="0.2">
      <c r="A41" s="16"/>
      <c r="B41" s="17"/>
      <c r="C41" s="17"/>
      <c r="D41" s="17"/>
      <c r="E41" s="16"/>
      <c r="F41" s="17"/>
    </row>
    <row r="42" spans="1:6" x14ac:dyDescent="0.2">
      <c r="A42" s="16"/>
      <c r="B42" s="17"/>
      <c r="C42" s="17"/>
      <c r="D42" s="17"/>
      <c r="E42" s="16"/>
      <c r="F42" s="17"/>
    </row>
    <row r="43" spans="1:6" x14ac:dyDescent="0.2">
      <c r="A43" s="16"/>
      <c r="B43" s="17"/>
      <c r="C43" s="17"/>
      <c r="D43" s="17"/>
      <c r="E43" s="16"/>
      <c r="F43" s="17"/>
    </row>
    <row r="44" spans="1:6" x14ac:dyDescent="0.2">
      <c r="A44" s="16"/>
      <c r="B44" s="18"/>
      <c r="C44" s="18"/>
      <c r="D44" s="16"/>
      <c r="E44" s="16"/>
      <c r="F44" s="17"/>
    </row>
    <row r="45" spans="1:6" x14ac:dyDescent="0.2">
      <c r="A45" s="16"/>
      <c r="B45" s="19"/>
      <c r="C45" s="19"/>
      <c r="D45" s="20"/>
      <c r="E45" s="16"/>
      <c r="F45" s="17"/>
    </row>
    <row r="46" spans="1:6" x14ac:dyDescent="0.2">
      <c r="A46" s="16"/>
      <c r="B46" s="17"/>
      <c r="C46" s="17"/>
      <c r="D46" s="17"/>
      <c r="E46" s="16"/>
      <c r="F46" s="17"/>
    </row>
    <row r="47" spans="1:6" x14ac:dyDescent="0.2">
      <c r="A47" s="16"/>
      <c r="B47" s="17"/>
      <c r="C47" s="17"/>
      <c r="D47" s="17"/>
      <c r="E47" s="16"/>
      <c r="F47" s="17"/>
    </row>
    <row r="48" spans="1:6" x14ac:dyDescent="0.2">
      <c r="A48" s="16"/>
      <c r="B48" s="17"/>
      <c r="C48" s="17"/>
      <c r="D48" s="17"/>
      <c r="E48" s="16"/>
      <c r="F48" s="17"/>
    </row>
    <row r="49" spans="1:6" x14ac:dyDescent="0.2">
      <c r="A49" s="16"/>
      <c r="B49" s="18"/>
      <c r="C49" s="19"/>
      <c r="D49" s="20"/>
      <c r="E49" s="16"/>
      <c r="F49" s="17"/>
    </row>
    <row r="50" spans="1:6" x14ac:dyDescent="0.2">
      <c r="A50" s="16"/>
      <c r="B50" s="19"/>
      <c r="C50" s="19"/>
      <c r="D50" s="16"/>
      <c r="E50" s="16"/>
      <c r="F50" s="17"/>
    </row>
    <row r="51" spans="1:6" x14ac:dyDescent="0.2">
      <c r="A51" s="16"/>
      <c r="B51" s="21"/>
      <c r="C51" s="21"/>
      <c r="D51" s="16"/>
      <c r="E51" s="16"/>
      <c r="F51" s="17"/>
    </row>
    <row r="52" spans="1:6" x14ac:dyDescent="0.2">
      <c r="A52" s="16"/>
      <c r="B52" s="18"/>
      <c r="C52" s="18"/>
      <c r="D52" s="20"/>
      <c r="E52" s="16"/>
      <c r="F52" s="17"/>
    </row>
    <row r="53" spans="1:6" x14ac:dyDescent="0.2">
      <c r="A53" s="16"/>
      <c r="B53" s="19"/>
      <c r="C53" s="19"/>
      <c r="D53" s="20"/>
      <c r="E53" s="16"/>
      <c r="F53" s="17"/>
    </row>
    <row r="54" spans="1:6" x14ac:dyDescent="0.2">
      <c r="A54" s="16"/>
      <c r="B54" s="22"/>
      <c r="C54" s="22"/>
      <c r="D54" s="20"/>
      <c r="E54" s="16"/>
      <c r="F54" s="17"/>
    </row>
    <row r="55" spans="1:6" x14ac:dyDescent="0.2">
      <c r="A55" s="16"/>
      <c r="B55" s="19"/>
      <c r="C55" s="19"/>
      <c r="D55" s="20"/>
      <c r="E55" s="16"/>
      <c r="F55" s="17"/>
    </row>
    <row r="56" spans="1:6" x14ac:dyDescent="0.2">
      <c r="A56" s="16"/>
      <c r="B56" s="19"/>
      <c r="C56" s="19"/>
      <c r="D56" s="20"/>
      <c r="E56" s="16"/>
      <c r="F56" s="17"/>
    </row>
    <row r="57" spans="1:6" x14ac:dyDescent="0.2">
      <c r="A57" s="16"/>
      <c r="B57" s="19"/>
      <c r="C57" s="19"/>
      <c r="D57" s="20"/>
      <c r="E57" s="16"/>
      <c r="F57" s="17"/>
    </row>
    <row r="58" spans="1:6" x14ac:dyDescent="0.2">
      <c r="A58" s="16"/>
      <c r="B58" s="19"/>
      <c r="C58" s="19"/>
      <c r="D58" s="20"/>
      <c r="E58" s="16"/>
      <c r="F58" s="17"/>
    </row>
    <row r="59" spans="1:6" x14ac:dyDescent="0.2">
      <c r="A59" s="16"/>
      <c r="B59" s="19"/>
      <c r="C59" s="19"/>
      <c r="D59" s="20"/>
      <c r="E59" s="16"/>
      <c r="F59" s="17"/>
    </row>
    <row r="60" spans="1:6" x14ac:dyDescent="0.2">
      <c r="A60" s="16"/>
      <c r="B60" s="19"/>
      <c r="C60" s="19"/>
      <c r="D60" s="20"/>
      <c r="E60" s="16"/>
      <c r="F60" s="17"/>
    </row>
    <row r="61" spans="1:6" x14ac:dyDescent="0.2">
      <c r="A61" s="16"/>
      <c r="B61" s="18"/>
      <c r="C61" s="18"/>
      <c r="D61" s="20"/>
      <c r="E61" s="16"/>
      <c r="F61" s="17"/>
    </row>
    <row r="62" spans="1:6" x14ac:dyDescent="0.2">
      <c r="A62" s="16"/>
      <c r="B62" s="22"/>
      <c r="C62" s="22"/>
      <c r="D62" s="20"/>
      <c r="E62" s="16"/>
      <c r="F62" s="17"/>
    </row>
    <row r="63" spans="1:6" x14ac:dyDescent="0.2">
      <c r="A63" s="16"/>
      <c r="B63" s="19"/>
      <c r="C63" s="19"/>
      <c r="D63" s="20"/>
      <c r="E63" s="16"/>
      <c r="F63" s="17"/>
    </row>
    <row r="64" spans="1:6" x14ac:dyDescent="0.2">
      <c r="A64" s="16"/>
      <c r="B64" s="17"/>
      <c r="C64" s="17"/>
      <c r="D64" s="17"/>
      <c r="E64" s="16"/>
      <c r="F64" s="17"/>
    </row>
    <row r="65" spans="1:6" x14ac:dyDescent="0.2">
      <c r="A65" s="16"/>
      <c r="B65" s="17"/>
      <c r="C65" s="17"/>
      <c r="D65" s="17"/>
      <c r="E65" s="16"/>
      <c r="F65" s="17"/>
    </row>
    <row r="66" spans="1:6" x14ac:dyDescent="0.2">
      <c r="A66" s="16"/>
      <c r="B66" s="17"/>
      <c r="C66" s="17"/>
      <c r="D66" s="17"/>
      <c r="E66" s="16"/>
      <c r="F66" s="17"/>
    </row>
    <row r="67" spans="1:6" x14ac:dyDescent="0.2">
      <c r="A67" s="16"/>
      <c r="B67" s="17"/>
      <c r="C67" s="17"/>
      <c r="D67" s="17"/>
      <c r="E67" s="16"/>
      <c r="F67" s="17"/>
    </row>
  </sheetData>
  <sortState ref="A17:E29">
    <sortCondition ref="A17:A2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Koppelschieting</vt:lpstr>
      <vt:lpstr>Sortering</vt:lpstr>
      <vt:lpstr>Blad3</vt:lpstr>
      <vt:lpstr>Blad4</vt:lpstr>
      <vt:lpstr>Blad5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2025-03-30T14:28:30Z</cp:lastPrinted>
  <dcterms:created xsi:type="dcterms:W3CDTF">2025-03-24T10:20:05Z</dcterms:created>
  <dcterms:modified xsi:type="dcterms:W3CDTF">2025-03-30T14:29:56Z</dcterms:modified>
</cp:coreProperties>
</file>